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stairs365-my.sharepoint.com/personal/bengt_upstairs_no/Documents/6. Papirkort Fellesmappe Delt/2. DUGNADSTID/DUGNAD/EXCEL LISTER/EXCELLISTE TIL DUGNADSANSVARLIG/"/>
    </mc:Choice>
  </mc:AlternateContent>
  <xr:revisionPtr revIDLastSave="2" documentId="8_{CDA2AFD7-758B-4822-B108-812A05D0CCAE}" xr6:coauthVersionLast="47" xr6:coauthVersionMax="47" xr10:uidLastSave="{107CB315-0465-42B8-8FF3-6C9E01DB8792}"/>
  <bookViews>
    <workbookView xWindow="14550" yWindow="3210" windowWidth="28815" windowHeight="13710" activeTab="1" xr2:uid="{0630BACE-B67E-4E85-86E7-F6761ABD037C}"/>
  </bookViews>
  <sheets>
    <sheet name="Startsida" sheetId="2" r:id="rId1"/>
    <sheet name="Försäljningsöversikt" sheetId="6" r:id="rId2"/>
    <sheet name="Kontakta oss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8" i="6" l="1"/>
  <c r="T8" i="6" s="1"/>
  <c r="S8" i="6"/>
  <c r="S9" i="6"/>
  <c r="S10" i="6"/>
  <c r="S11" i="6"/>
  <c r="S12" i="6"/>
  <c r="S13" i="6"/>
  <c r="S14" i="6"/>
  <c r="S15" i="6"/>
  <c r="S16" i="6"/>
  <c r="S17" i="6"/>
  <c r="S18" i="6"/>
  <c r="S19" i="6"/>
  <c r="S20" i="6"/>
  <c r="S21" i="6"/>
  <c r="S22" i="6"/>
  <c r="S23" i="6"/>
  <c r="S24" i="6"/>
  <c r="S25" i="6"/>
  <c r="S26" i="6"/>
  <c r="S27" i="6"/>
  <c r="S28" i="6"/>
  <c r="S29" i="6"/>
  <c r="S30" i="6"/>
  <c r="S31" i="6"/>
  <c r="S32" i="6"/>
  <c r="S33" i="6"/>
  <c r="S34" i="6"/>
  <c r="S35" i="6"/>
  <c r="S36" i="6"/>
  <c r="S37" i="6"/>
  <c r="S38" i="6"/>
  <c r="S39" i="6"/>
  <c r="S40" i="6"/>
  <c r="S41" i="6"/>
  <c r="S42" i="6"/>
  <c r="S43" i="6"/>
  <c r="S44" i="6"/>
  <c r="S45" i="6"/>
  <c r="S46" i="6"/>
  <c r="S47" i="6"/>
  <c r="S48" i="6"/>
  <c r="S49" i="6"/>
  <c r="S50" i="6"/>
  <c r="S51" i="6"/>
  <c r="S52" i="6"/>
  <c r="S53" i="6"/>
  <c r="S54" i="6"/>
  <c r="S55" i="6"/>
  <c r="S56" i="6"/>
  <c r="S57" i="6"/>
  <c r="S58" i="6"/>
  <c r="S59" i="6"/>
  <c r="S60" i="6"/>
  <c r="S61" i="6"/>
  <c r="S62" i="6"/>
  <c r="S63" i="6"/>
  <c r="S64" i="6"/>
  <c r="S65" i="6"/>
  <c r="S66" i="6"/>
  <c r="S67" i="6"/>
  <c r="S68" i="6"/>
  <c r="S69" i="6"/>
  <c r="S70" i="6"/>
  <c r="S71" i="6"/>
  <c r="S72" i="6"/>
  <c r="S73" i="6"/>
  <c r="S74" i="6"/>
  <c r="S75" i="6"/>
  <c r="S76" i="6"/>
  <c r="S77" i="6"/>
  <c r="S78" i="6"/>
  <c r="S79" i="6"/>
  <c r="S80" i="6"/>
  <c r="S81" i="6"/>
  <c r="S82" i="6"/>
  <c r="S83" i="6"/>
  <c r="S84" i="6"/>
  <c r="S85" i="6"/>
  <c r="S86" i="6"/>
  <c r="S87" i="6"/>
  <c r="S88" i="6"/>
  <c r="S89" i="6"/>
  <c r="S90" i="6"/>
  <c r="S91" i="6"/>
  <c r="S92" i="6"/>
  <c r="S93" i="6"/>
  <c r="S94" i="6"/>
  <c r="S95" i="6"/>
  <c r="S96" i="6"/>
  <c r="S97" i="6"/>
  <c r="S98" i="6"/>
  <c r="S99" i="6"/>
  <c r="S100" i="6"/>
  <c r="S101" i="6"/>
  <c r="S102" i="6"/>
  <c r="S103" i="6"/>
  <c r="S104" i="6"/>
  <c r="S105" i="6"/>
  <c r="S106" i="6"/>
  <c r="S107" i="6"/>
  <c r="K109" i="6"/>
  <c r="J109" i="6"/>
  <c r="I109" i="6"/>
  <c r="H109" i="6"/>
  <c r="G109" i="6"/>
  <c r="X53" i="6" l="1"/>
  <c r="X55" i="6"/>
  <c r="X57" i="6"/>
  <c r="X59" i="6"/>
  <c r="X60" i="6"/>
  <c r="X63" i="6"/>
  <c r="X64" i="6"/>
  <c r="X65" i="6"/>
  <c r="X67" i="6"/>
  <c r="X71" i="6"/>
  <c r="X73" i="6"/>
  <c r="X75" i="6"/>
  <c r="X76" i="6"/>
  <c r="X79" i="6"/>
  <c r="X81" i="6"/>
  <c r="X83" i="6"/>
  <c r="X87" i="6"/>
  <c r="X89" i="6"/>
  <c r="X91" i="6"/>
  <c r="X92" i="6"/>
  <c r="X95" i="6"/>
  <c r="X99" i="6"/>
  <c r="X101" i="6"/>
  <c r="X103" i="6"/>
  <c r="X107" i="6"/>
  <c r="X13" i="6"/>
  <c r="X17" i="6"/>
  <c r="X19" i="6"/>
  <c r="X21" i="6"/>
  <c r="X27" i="6"/>
  <c r="X29" i="6"/>
  <c r="X33" i="6"/>
  <c r="X35" i="6"/>
  <c r="X37" i="6"/>
  <c r="X41" i="6"/>
  <c r="X43" i="6"/>
  <c r="X45" i="6"/>
  <c r="X49" i="6"/>
  <c r="X50" i="6"/>
  <c r="X8" i="6"/>
  <c r="X11" i="6"/>
  <c r="X12" i="6"/>
  <c r="X31" i="6"/>
  <c r="X39" i="6"/>
  <c r="X47" i="6"/>
  <c r="X10" i="6"/>
  <c r="X15" i="6"/>
  <c r="X16" i="6"/>
  <c r="X22" i="6"/>
  <c r="X23" i="6"/>
  <c r="X25" i="6"/>
  <c r="Q8" i="6"/>
  <c r="C109" i="6"/>
  <c r="L109" i="6"/>
  <c r="M109" i="6"/>
  <c r="N109" i="6"/>
  <c r="Q9" i="6"/>
  <c r="R9" i="6"/>
  <c r="Q10" i="6"/>
  <c r="R10" i="6"/>
  <c r="Q11" i="6"/>
  <c r="R11" i="6"/>
  <c r="Q12" i="6"/>
  <c r="R12" i="6"/>
  <c r="Q13" i="6"/>
  <c r="R13" i="6"/>
  <c r="Q14" i="6"/>
  <c r="R14" i="6"/>
  <c r="T14" i="6" s="1"/>
  <c r="Q15" i="6"/>
  <c r="R15" i="6"/>
  <c r="Q16" i="6"/>
  <c r="R16" i="6"/>
  <c r="Q17" i="6"/>
  <c r="R17" i="6"/>
  <c r="Q18" i="6"/>
  <c r="R18" i="6"/>
  <c r="Q19" i="6"/>
  <c r="R19" i="6"/>
  <c r="Q20" i="6"/>
  <c r="R20" i="6"/>
  <c r="Q21" i="6"/>
  <c r="R21" i="6"/>
  <c r="Q22" i="6"/>
  <c r="R22" i="6"/>
  <c r="Q23" i="6"/>
  <c r="R23" i="6"/>
  <c r="Q24" i="6"/>
  <c r="R24" i="6"/>
  <c r="Q25" i="6"/>
  <c r="R25" i="6"/>
  <c r="Q26" i="6"/>
  <c r="R26" i="6"/>
  <c r="Q27" i="6"/>
  <c r="R27" i="6"/>
  <c r="Q28" i="6"/>
  <c r="R28" i="6"/>
  <c r="Q29" i="6"/>
  <c r="R29" i="6"/>
  <c r="Q30" i="6"/>
  <c r="R30" i="6"/>
  <c r="Q31" i="6"/>
  <c r="R31" i="6"/>
  <c r="Q32" i="6"/>
  <c r="R32" i="6"/>
  <c r="Q33" i="6"/>
  <c r="R33" i="6"/>
  <c r="Q34" i="6"/>
  <c r="R34" i="6"/>
  <c r="Q35" i="6"/>
  <c r="R35" i="6"/>
  <c r="Q36" i="6"/>
  <c r="R36" i="6"/>
  <c r="Q37" i="6"/>
  <c r="R37" i="6"/>
  <c r="Q38" i="6"/>
  <c r="R38" i="6"/>
  <c r="Q39" i="6"/>
  <c r="R39" i="6"/>
  <c r="Q40" i="6"/>
  <c r="R40" i="6"/>
  <c r="Q41" i="6"/>
  <c r="R41" i="6"/>
  <c r="Q42" i="6"/>
  <c r="R42" i="6"/>
  <c r="Q43" i="6"/>
  <c r="R43" i="6"/>
  <c r="Q44" i="6"/>
  <c r="R44" i="6"/>
  <c r="Q45" i="6"/>
  <c r="R45" i="6"/>
  <c r="Q46" i="6"/>
  <c r="R46" i="6"/>
  <c r="Q47" i="6"/>
  <c r="R47" i="6"/>
  <c r="Q48" i="6"/>
  <c r="R48" i="6"/>
  <c r="Q49" i="6"/>
  <c r="R49" i="6"/>
  <c r="Q50" i="6"/>
  <c r="R50" i="6"/>
  <c r="Q51" i="6"/>
  <c r="R51" i="6"/>
  <c r="Q52" i="6"/>
  <c r="R52" i="6"/>
  <c r="Q53" i="6"/>
  <c r="R53" i="6"/>
  <c r="Q54" i="6"/>
  <c r="R54" i="6"/>
  <c r="Q55" i="6"/>
  <c r="R55" i="6"/>
  <c r="Q56" i="6"/>
  <c r="R56" i="6"/>
  <c r="Q57" i="6"/>
  <c r="R57" i="6"/>
  <c r="Q58" i="6"/>
  <c r="R58" i="6"/>
  <c r="Q59" i="6"/>
  <c r="R59" i="6"/>
  <c r="Q60" i="6"/>
  <c r="R60" i="6"/>
  <c r="Q61" i="6"/>
  <c r="R61" i="6"/>
  <c r="Q62" i="6"/>
  <c r="R62" i="6"/>
  <c r="Q63" i="6"/>
  <c r="R63" i="6"/>
  <c r="Q64" i="6"/>
  <c r="R64" i="6"/>
  <c r="Q65" i="6"/>
  <c r="R65" i="6"/>
  <c r="Q66" i="6"/>
  <c r="R66" i="6"/>
  <c r="Q67" i="6"/>
  <c r="R67" i="6"/>
  <c r="Q68" i="6"/>
  <c r="R68" i="6"/>
  <c r="Q69" i="6"/>
  <c r="R69" i="6"/>
  <c r="Q70" i="6"/>
  <c r="R70" i="6"/>
  <c r="Q71" i="6"/>
  <c r="R71" i="6"/>
  <c r="Q72" i="6"/>
  <c r="R72" i="6"/>
  <c r="Q73" i="6"/>
  <c r="R73" i="6"/>
  <c r="Q74" i="6"/>
  <c r="R74" i="6"/>
  <c r="Q75" i="6"/>
  <c r="R75" i="6"/>
  <c r="Q76" i="6"/>
  <c r="R76" i="6"/>
  <c r="Q77" i="6"/>
  <c r="R77" i="6"/>
  <c r="Q78" i="6"/>
  <c r="R78" i="6"/>
  <c r="Q79" i="6"/>
  <c r="R79" i="6"/>
  <c r="Q80" i="6"/>
  <c r="R80" i="6"/>
  <c r="Q81" i="6"/>
  <c r="R81" i="6"/>
  <c r="Q82" i="6"/>
  <c r="R82" i="6"/>
  <c r="Q83" i="6"/>
  <c r="R83" i="6"/>
  <c r="Q84" i="6"/>
  <c r="R84" i="6"/>
  <c r="Q85" i="6"/>
  <c r="R85" i="6"/>
  <c r="Q86" i="6"/>
  <c r="R86" i="6"/>
  <c r="Q87" i="6"/>
  <c r="R87" i="6"/>
  <c r="Q88" i="6"/>
  <c r="R88" i="6"/>
  <c r="Q89" i="6"/>
  <c r="R89" i="6"/>
  <c r="Q90" i="6"/>
  <c r="R90" i="6"/>
  <c r="Q91" i="6"/>
  <c r="R91" i="6"/>
  <c r="Q92" i="6"/>
  <c r="R92" i="6"/>
  <c r="Q93" i="6"/>
  <c r="R93" i="6"/>
  <c r="Q94" i="6"/>
  <c r="R94" i="6"/>
  <c r="Q95" i="6"/>
  <c r="R95" i="6"/>
  <c r="Q96" i="6"/>
  <c r="R96" i="6"/>
  <c r="Q97" i="6"/>
  <c r="R97" i="6"/>
  <c r="Q98" i="6"/>
  <c r="R98" i="6"/>
  <c r="Q99" i="6"/>
  <c r="R99" i="6"/>
  <c r="Q100" i="6"/>
  <c r="R100" i="6"/>
  <c r="Q101" i="6"/>
  <c r="R101" i="6"/>
  <c r="Q102" i="6"/>
  <c r="R102" i="6"/>
  <c r="Q103" i="6"/>
  <c r="R103" i="6"/>
  <c r="Q104" i="6"/>
  <c r="R104" i="6"/>
  <c r="Q105" i="6"/>
  <c r="R105" i="6"/>
  <c r="Q106" i="6"/>
  <c r="R106" i="6"/>
  <c r="Q107" i="6"/>
  <c r="R107" i="6"/>
  <c r="W109" i="6"/>
  <c r="O109" i="6"/>
  <c r="F109" i="6"/>
  <c r="E109" i="6"/>
  <c r="D109" i="6"/>
  <c r="B4" i="6"/>
  <c r="T18" i="6" l="1"/>
  <c r="T52" i="6"/>
  <c r="S109" i="6"/>
  <c r="T96" i="6"/>
  <c r="T80" i="6"/>
  <c r="X9" i="6"/>
  <c r="T94" i="6"/>
  <c r="X66" i="6"/>
  <c r="T66" i="6"/>
  <c r="X68" i="6"/>
  <c r="T68" i="6"/>
  <c r="X70" i="6"/>
  <c r="T70" i="6"/>
  <c r="X72" i="6"/>
  <c r="T72" i="6"/>
  <c r="X82" i="6"/>
  <c r="T82" i="6"/>
  <c r="X84" i="6"/>
  <c r="T84" i="6"/>
  <c r="X86" i="6"/>
  <c r="T86" i="6"/>
  <c r="X90" i="6"/>
  <c r="T90" i="6"/>
  <c r="X98" i="6"/>
  <c r="T98" i="6"/>
  <c r="X100" i="6"/>
  <c r="T100" i="6"/>
  <c r="X102" i="6"/>
  <c r="T102" i="6"/>
  <c r="X104" i="6"/>
  <c r="T104" i="6"/>
  <c r="T50" i="6"/>
  <c r="X48" i="6"/>
  <c r="T48" i="6"/>
  <c r="T54" i="6"/>
  <c r="X54" i="6"/>
  <c r="X56" i="6"/>
  <c r="T56" i="6"/>
  <c r="X58" i="6"/>
  <c r="T58" i="6"/>
  <c r="T74" i="6"/>
  <c r="X74" i="6"/>
  <c r="T78" i="6"/>
  <c r="X78" i="6"/>
  <c r="X88" i="6"/>
  <c r="T88" i="6"/>
  <c r="X106" i="6"/>
  <c r="T106" i="6"/>
  <c r="T51" i="6"/>
  <c r="T53" i="6"/>
  <c r="T55" i="6"/>
  <c r="T57" i="6"/>
  <c r="T60" i="6"/>
  <c r="T25" i="6"/>
  <c r="T29" i="6"/>
  <c r="T33" i="6"/>
  <c r="T39" i="6"/>
  <c r="T41" i="6"/>
  <c r="T43" i="6"/>
  <c r="T45" i="6"/>
  <c r="T49" i="6"/>
  <c r="T69" i="6"/>
  <c r="T71" i="6"/>
  <c r="T76" i="6"/>
  <c r="T9" i="6"/>
  <c r="T13" i="6"/>
  <c r="T17" i="6"/>
  <c r="T21" i="6"/>
  <c r="T27" i="6"/>
  <c r="T31" i="6"/>
  <c r="T85" i="6"/>
  <c r="T87" i="6"/>
  <c r="T92" i="6"/>
  <c r="T101" i="6"/>
  <c r="T103" i="6"/>
  <c r="T11" i="6"/>
  <c r="T35" i="6"/>
  <c r="T37" i="6"/>
  <c r="T47" i="6"/>
  <c r="T20" i="6"/>
  <c r="X20" i="6"/>
  <c r="X24" i="6"/>
  <c r="T24" i="6"/>
  <c r="X26" i="6"/>
  <c r="T26" i="6"/>
  <c r="X28" i="6"/>
  <c r="T28" i="6"/>
  <c r="X30" i="6"/>
  <c r="T30" i="6"/>
  <c r="X32" i="6"/>
  <c r="T32" i="6"/>
  <c r="X34" i="6"/>
  <c r="T34" i="6"/>
  <c r="T36" i="6"/>
  <c r="X36" i="6"/>
  <c r="X38" i="6"/>
  <c r="T38" i="6"/>
  <c r="T40" i="6"/>
  <c r="X40" i="6"/>
  <c r="X42" i="6"/>
  <c r="T42" i="6"/>
  <c r="X44" i="6"/>
  <c r="T44" i="6"/>
  <c r="X46" i="6"/>
  <c r="T46" i="6"/>
  <c r="T62" i="6"/>
  <c r="X62" i="6"/>
  <c r="T23" i="6"/>
  <c r="T22" i="6"/>
  <c r="T19" i="6"/>
  <c r="T15" i="6"/>
  <c r="X18" i="6"/>
  <c r="T16" i="6"/>
  <c r="T12" i="6"/>
  <c r="T10" i="6"/>
  <c r="T89" i="6"/>
  <c r="T93" i="6"/>
  <c r="T77" i="6"/>
  <c r="T79" i="6"/>
  <c r="R109" i="6"/>
  <c r="T97" i="6"/>
  <c r="T81" i="6"/>
  <c r="T65" i="6"/>
  <c r="T99" i="6"/>
  <c r="T83" i="6"/>
  <c r="T67" i="6"/>
  <c r="X96" i="6"/>
  <c r="T105" i="6"/>
  <c r="T73" i="6"/>
  <c r="T107" i="6"/>
  <c r="T91" i="6"/>
  <c r="T75" i="6"/>
  <c r="T59" i="6"/>
  <c r="Q109" i="6"/>
  <c r="B22" i="2" s="1"/>
  <c r="T61" i="6"/>
  <c r="T95" i="6"/>
  <c r="T63" i="6"/>
  <c r="X80" i="6"/>
  <c r="T64" i="6"/>
  <c r="X61" i="6"/>
  <c r="X77" i="6"/>
  <c r="X93" i="6"/>
  <c r="X105" i="6"/>
  <c r="X69" i="6"/>
  <c r="X85" i="6"/>
  <c r="X94" i="6"/>
  <c r="X97" i="6"/>
  <c r="X52" i="6"/>
  <c r="X14" i="6"/>
  <c r="X51" i="6"/>
  <c r="X109" i="6" l="1"/>
  <c r="T109" i="6"/>
  <c r="D22" i="2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</futureMetadata>
  <valueMetadata count="12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</valueMetadata>
</metadata>
</file>

<file path=xl/sharedStrings.xml><?xml version="1.0" encoding="utf-8"?>
<sst xmlns="http://schemas.openxmlformats.org/spreadsheetml/2006/main" count="64" uniqueCount="51">
  <si>
    <t xml:space="preserve">SUM   </t>
  </si>
  <si>
    <t>Telefon</t>
  </si>
  <si>
    <t>Mail</t>
  </si>
  <si>
    <t>Robert Varodell</t>
  </si>
  <si>
    <t>Salgspris</t>
  </si>
  <si>
    <t>Försäljningsöversikt - Kontaktperson</t>
  </si>
  <si>
    <t>Namn på gruppen</t>
  </si>
  <si>
    <t>Försäljningsmål</t>
  </si>
  <si>
    <t>Försäljningsperiod</t>
  </si>
  <si>
    <t>Status försäljning</t>
  </si>
  <si>
    <t>Antal paket</t>
  </si>
  <si>
    <t>Summa förtjänst</t>
  </si>
  <si>
    <t>Namn på säljare</t>
  </si>
  <si>
    <t>Födelsedags-paket #1</t>
  </si>
  <si>
    <t>Födelsedags-paket #2</t>
  </si>
  <si>
    <t>Gratulations-paket</t>
  </si>
  <si>
    <t>Bildpaket</t>
  </si>
  <si>
    <t>Presentpåsar
Blå</t>
  </si>
  <si>
    <t>Presentpåsar
Rosa</t>
  </si>
  <si>
    <t>Reflex
paket</t>
  </si>
  <si>
    <t>Kuvert 10 st</t>
  </si>
  <si>
    <t>Antal</t>
  </si>
  <si>
    <t>Tot antal
paket</t>
  </si>
  <si>
    <t>Summa kostpris</t>
  </si>
  <si>
    <t>Summa försälj.pris</t>
  </si>
  <si>
    <t>Förtjänst</t>
  </si>
  <si>
    <t>Utlev. Paket</t>
  </si>
  <si>
    <t>Mottagen betalning summa</t>
  </si>
  <si>
    <t>Betaling återstår</t>
  </si>
  <si>
    <t>Målsman (vid behov)</t>
  </si>
  <si>
    <t>Kommentarer</t>
  </si>
  <si>
    <t>post@tillkassan.se</t>
  </si>
  <si>
    <t>Åsklostervägen 53</t>
  </si>
  <si>
    <t>432 96 ÅSKLOSTER</t>
  </si>
  <si>
    <t>Tillkassan Sverige AB</t>
  </si>
  <si>
    <t xml:space="preserve">Har du frågor? Bara att ta kontakt med oss: </t>
  </si>
  <si>
    <t>Tlf 0340-595821</t>
  </si>
  <si>
    <t>robert@tillkassan.se</t>
  </si>
  <si>
    <t>Thomas Wigen Sjöbacken</t>
  </si>
  <si>
    <t>Tlf 0340-595820</t>
  </si>
  <si>
    <t>thomas@tillkassan.se</t>
  </si>
  <si>
    <t>Kontaktinformation</t>
  </si>
  <si>
    <t>Anna Wigen Sjöbacken</t>
  </si>
  <si>
    <t>anna@tillkassan.se</t>
  </si>
  <si>
    <r>
      <t xml:space="preserve">Tlf: </t>
    </r>
    <r>
      <rPr>
        <b/>
        <sz val="14"/>
        <color rgb="FF650001"/>
        <rFont val="Calibri Light"/>
        <family val="2"/>
        <scheme val="major"/>
      </rPr>
      <t>0340-595820</t>
    </r>
  </si>
  <si>
    <t xml:space="preserve">Försäljningsöversikt </t>
  </si>
  <si>
    <t>Juletiketter-Guld</t>
  </si>
  <si>
    <t>Juletiketter-Tomte</t>
  </si>
  <si>
    <t>Julkl.påsar - Tomte</t>
  </si>
  <si>
    <t>Julkl.påsar - Guld</t>
  </si>
  <si>
    <t>Presentpåsar
Svart/natur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</si>
</sst>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kr&quot;\ #,##0"/>
    <numFmt numFmtId="165" formatCode="[$-414]d/\ mmmm\ yyyy;@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rgb="FFFD5A59"/>
      <name val="Amatic SC"/>
      <charset val="177"/>
    </font>
    <font>
      <sz val="20"/>
      <color rgb="FFFD5A59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rgb="FFFD5A59"/>
      <name val="Calibri"/>
      <family val="2"/>
      <scheme val="minor"/>
    </font>
    <font>
      <u/>
      <sz val="14"/>
      <color rgb="FFFD5A59"/>
      <name val="Calibri"/>
      <family val="2"/>
      <scheme val="minor"/>
    </font>
    <font>
      <b/>
      <sz val="20"/>
      <color rgb="FFFD5A59"/>
      <name val="Calibri Light"/>
      <family val="2"/>
      <scheme val="major"/>
    </font>
    <font>
      <i/>
      <sz val="9"/>
      <color theme="0" tint="-0.34998626667073579"/>
      <name val="Calibri"/>
      <family val="2"/>
      <scheme val="minor"/>
    </font>
    <font>
      <b/>
      <sz val="11"/>
      <color rgb="FF650001"/>
      <name val="Calibri"/>
      <family val="2"/>
      <scheme val="minor"/>
    </font>
    <font>
      <b/>
      <sz val="10"/>
      <color rgb="FF650001"/>
      <name val="Calibri"/>
      <family val="2"/>
      <scheme val="minor"/>
    </font>
    <font>
      <b/>
      <i/>
      <sz val="10"/>
      <color rgb="FF650001"/>
      <name val="Calibri"/>
      <family val="2"/>
      <scheme val="minor"/>
    </font>
    <font>
      <i/>
      <sz val="8"/>
      <color rgb="FF650001"/>
      <name val="Calibri"/>
      <family val="2"/>
      <scheme val="minor"/>
    </font>
    <font>
      <i/>
      <sz val="10"/>
      <color rgb="FF650001"/>
      <name val="Calibri"/>
      <family val="2"/>
      <scheme val="minor"/>
    </font>
    <font>
      <sz val="11"/>
      <color rgb="FF650001"/>
      <name val="Calibri"/>
      <family val="2"/>
      <scheme val="minor"/>
    </font>
    <font>
      <sz val="24"/>
      <color rgb="FF650001"/>
      <name val="Amatic SC"/>
      <charset val="177"/>
    </font>
    <font>
      <sz val="26"/>
      <color rgb="FF650001"/>
      <name val="Calibri"/>
      <family val="2"/>
      <scheme val="minor"/>
    </font>
    <font>
      <b/>
      <sz val="26"/>
      <color rgb="FF650001"/>
      <name val="Amatic SC"/>
      <charset val="177"/>
    </font>
    <font>
      <sz val="22"/>
      <color rgb="FF650001"/>
      <name val="Amatic SC"/>
      <charset val="177"/>
    </font>
    <font>
      <sz val="14"/>
      <color rgb="FF650001"/>
      <name val="Calibri Light"/>
      <family val="2"/>
      <scheme val="major"/>
    </font>
    <font>
      <b/>
      <sz val="12"/>
      <color rgb="FF650001"/>
      <name val="Calibri"/>
      <family val="2"/>
      <scheme val="minor"/>
    </font>
    <font>
      <b/>
      <sz val="26"/>
      <color rgb="FFFC313C"/>
      <name val="Dosis"/>
    </font>
    <font>
      <u/>
      <sz val="14"/>
      <color rgb="FF650001"/>
      <name val="Calibri Light"/>
      <family val="2"/>
      <scheme val="major"/>
    </font>
    <font>
      <sz val="15"/>
      <color rgb="FF650001"/>
      <name val="IBM Plex Sans"/>
      <family val="2"/>
    </font>
    <font>
      <b/>
      <sz val="14"/>
      <color rgb="FF650001"/>
      <name val="Calibri Light"/>
      <family val="2"/>
      <scheme val="major"/>
    </font>
    <font>
      <b/>
      <u/>
      <sz val="14"/>
      <color rgb="FF650001"/>
      <name val="Calibri Light"/>
      <family val="2"/>
      <scheme val="major"/>
    </font>
    <font>
      <b/>
      <sz val="22"/>
      <color rgb="FFFC313C"/>
      <name val="Dosis"/>
    </font>
    <font>
      <b/>
      <sz val="18"/>
      <color rgb="FFFC313C"/>
      <name val="Dosis"/>
    </font>
    <font>
      <sz val="24"/>
      <color rgb="FFFD5A59"/>
      <name val="Amatic SC"/>
      <charset val="177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0" xfId="1" applyAlignment="1">
      <alignment vertical="center" wrapText="1"/>
    </xf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4" fillId="0" borderId="0" xfId="0" applyFont="1"/>
    <xf numFmtId="0" fontId="18" fillId="0" borderId="0" xfId="0" applyFont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4" borderId="1" xfId="0" applyFont="1" applyFill="1" applyBorder="1" applyAlignment="1">
      <alignment horizontal="left" vertical="center"/>
    </xf>
    <xf numFmtId="0" fontId="14" fillId="4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64" fontId="14" fillId="0" borderId="1" xfId="0" applyNumberFormat="1" applyFont="1" applyBorder="1" applyAlignment="1">
      <alignment horizontal="center" vertical="center"/>
    </xf>
    <xf numFmtId="164" fontId="14" fillId="4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vertical="center" wrapText="1"/>
    </xf>
    <xf numFmtId="0" fontId="14" fillId="4" borderId="1" xfId="0" applyFont="1" applyFill="1" applyBorder="1"/>
    <xf numFmtId="0" fontId="14" fillId="0" borderId="1" xfId="0" applyFont="1" applyBorder="1"/>
    <xf numFmtId="0" fontId="14" fillId="4" borderId="1" xfId="0" applyFont="1" applyFill="1" applyBorder="1" applyAlignment="1">
      <alignment horizontal="center"/>
    </xf>
    <xf numFmtId="0" fontId="9" fillId="0" borderId="0" xfId="0" applyFont="1" applyAlignment="1">
      <alignment horizontal="right" vertical="center"/>
    </xf>
    <xf numFmtId="0" fontId="20" fillId="2" borderId="1" xfId="0" applyFont="1" applyFill="1" applyBorder="1" applyAlignment="1">
      <alignment horizontal="center" vertical="center"/>
    </xf>
    <xf numFmtId="0" fontId="20" fillId="0" borderId="0" xfId="0" applyFont="1"/>
    <xf numFmtId="164" fontId="20" fillId="2" borderId="1" xfId="0" applyNumberFormat="1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9" fillId="0" borderId="0" xfId="0" applyFont="1"/>
    <xf numFmtId="0" fontId="19" fillId="0" borderId="0" xfId="0" applyFont="1" applyAlignment="1">
      <alignment horizontal="left" vertical="center" wrapText="1"/>
    </xf>
    <xf numFmtId="0" fontId="22" fillId="0" borderId="0" xfId="1" applyFont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5" fillId="0" borderId="0" xfId="1" applyFont="1" applyAlignment="1">
      <alignment horizontal="left" vertical="center" wrapText="1"/>
    </xf>
    <xf numFmtId="0" fontId="28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30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164" fontId="3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7" fillId="3" borderId="0" xfId="0" applyFont="1" applyFill="1" applyAlignment="1">
      <alignment horizontal="center" vertical="center"/>
    </xf>
    <xf numFmtId="165" fontId="0" fillId="4" borderId="2" xfId="0" applyNumberFormat="1" applyFill="1" applyBorder="1" applyAlignment="1">
      <alignment horizontal="center" vertical="center"/>
    </xf>
    <xf numFmtId="165" fontId="0" fillId="4" borderId="3" xfId="0" applyNumberFormat="1" applyFill="1" applyBorder="1" applyAlignment="1">
      <alignment horizontal="center" vertical="center"/>
    </xf>
    <xf numFmtId="165" fontId="0" fillId="4" borderId="4" xfId="0" applyNumberFormat="1" applyFill="1" applyBorder="1" applyAlignment="1">
      <alignment horizontal="center" vertical="center"/>
    </xf>
    <xf numFmtId="165" fontId="0" fillId="4" borderId="5" xfId="0" applyNumberFormat="1" applyFill="1" applyBorder="1" applyAlignment="1">
      <alignment horizontal="center" vertical="center"/>
    </xf>
    <xf numFmtId="165" fontId="0" fillId="4" borderId="6" xfId="0" applyNumberFormat="1" applyFill="1" applyBorder="1" applyAlignment="1">
      <alignment horizontal="center" vertical="center"/>
    </xf>
    <xf numFmtId="165" fontId="0" fillId="4" borderId="7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164" fontId="0" fillId="4" borderId="2" xfId="0" applyNumberFormat="1" applyFill="1" applyBorder="1" applyAlignment="1">
      <alignment horizontal="center" vertical="center"/>
    </xf>
    <xf numFmtId="164" fontId="0" fillId="4" borderId="3" xfId="0" applyNumberFormat="1" applyFill="1" applyBorder="1" applyAlignment="1">
      <alignment horizontal="center" vertical="center"/>
    </xf>
    <xf numFmtId="164" fontId="0" fillId="4" borderId="4" xfId="0" applyNumberFormat="1" applyFill="1" applyBorder="1" applyAlignment="1">
      <alignment horizontal="center" vertical="center"/>
    </xf>
    <xf numFmtId="164" fontId="0" fillId="4" borderId="5" xfId="0" applyNumberFormat="1" applyFill="1" applyBorder="1" applyAlignment="1">
      <alignment horizontal="center" vertical="center"/>
    </xf>
    <xf numFmtId="164" fontId="0" fillId="4" borderId="6" xfId="0" applyNumberFormat="1" applyFill="1" applyBorder="1" applyAlignment="1">
      <alignment horizontal="center" vertical="center"/>
    </xf>
    <xf numFmtId="164" fontId="0" fillId="4" borderId="7" xfId="0" applyNumberFormat="1" applyFill="1" applyBorder="1" applyAlignment="1">
      <alignment horizontal="center" vertical="center"/>
    </xf>
    <xf numFmtId="0" fontId="0" fillId="0" borderId="0" xfId="0"/>
    <xf numFmtId="0" fontId="21" fillId="0" borderId="0" xfId="0" applyFont="1" applyAlignment="1">
      <alignment horizontal="left" vertical="center" wrapText="1"/>
    </xf>
  </cellXfs>
  <cellStyles count="2">
    <cellStyle name="Hyperkobling" xfId="1" builtinId="8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650001"/>
      <color rgb="FFFC313C"/>
      <color rgb="FFE83F3F"/>
      <color rgb="FFFF0000"/>
      <color rgb="FFFD5A59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5" Type="http://schemas.openxmlformats.org/officeDocument/2006/relationships/customXml" Target="../customXml/item3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Kontakta oss'!A1"/><Relationship Id="rId3" Type="http://schemas.openxmlformats.org/officeDocument/2006/relationships/image" Target="../media/image15.png"/><Relationship Id="rId7" Type="http://schemas.openxmlformats.org/officeDocument/2006/relationships/image" Target="../media/image17.png"/><Relationship Id="rId2" Type="http://schemas.openxmlformats.org/officeDocument/2006/relationships/image" Target="../media/image14.svg"/><Relationship Id="rId1" Type="http://schemas.openxmlformats.org/officeDocument/2006/relationships/image" Target="../media/image13.png"/><Relationship Id="rId6" Type="http://schemas.openxmlformats.org/officeDocument/2006/relationships/hyperlink" Target="#F&#246;rs&#228;ljnings&#246;versikt!A1"/><Relationship Id="rId5" Type="http://schemas.openxmlformats.org/officeDocument/2006/relationships/hyperlink" Target="https://butik.tillkassan.se/" TargetMode="External"/><Relationship Id="rId4" Type="http://schemas.openxmlformats.org/officeDocument/2006/relationships/image" Target="../media/image16.sv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svg"/><Relationship Id="rId7" Type="http://schemas.openxmlformats.org/officeDocument/2006/relationships/image" Target="../media/image19.png"/><Relationship Id="rId2" Type="http://schemas.openxmlformats.org/officeDocument/2006/relationships/image" Target="../media/image15.png"/><Relationship Id="rId1" Type="http://schemas.openxmlformats.org/officeDocument/2006/relationships/image" Target="../media/image18.jpeg"/><Relationship Id="rId6" Type="http://schemas.openxmlformats.org/officeDocument/2006/relationships/hyperlink" Target="#'Kontakta oss'!A1"/><Relationship Id="rId5" Type="http://schemas.openxmlformats.org/officeDocument/2006/relationships/hyperlink" Target="#Startsida!A1"/><Relationship Id="rId4" Type="http://schemas.openxmlformats.org/officeDocument/2006/relationships/hyperlink" Target="https://butik.tillkassan.se/" TargetMode="Externa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hyperlink" Target="#F&#246;rs&#228;ljnings&#246;versikt!A1"/><Relationship Id="rId1" Type="http://schemas.openxmlformats.org/officeDocument/2006/relationships/hyperlink" Target="#Startsida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227817</xdr:colOff>
      <xdr:row>4</xdr:row>
      <xdr:rowOff>68862</xdr:rowOff>
    </xdr:from>
    <xdr:to>
      <xdr:col>7</xdr:col>
      <xdr:colOff>36402</xdr:colOff>
      <xdr:row>5</xdr:row>
      <xdr:rowOff>106976</xdr:rowOff>
    </xdr:to>
    <xdr:pic>
      <xdr:nvPicPr>
        <xdr:cNvPr id="10" name="Grafikk 9" descr="Linjepil: krumming med klokken med heldekkende fyll">
          <a:extLst>
            <a:ext uri="{FF2B5EF4-FFF2-40B4-BE49-F238E27FC236}">
              <a16:creationId xmlns:a16="http://schemas.microsoft.com/office/drawing/2014/main" id="{29302AF8-44B2-BA52-0278-3C50E2B09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7857414">
          <a:off x="4472142" y="743919"/>
          <a:ext cx="441524" cy="592997"/>
        </a:xfrm>
        <a:prstGeom prst="rect">
          <a:avLst/>
        </a:prstGeom>
      </xdr:spPr>
    </xdr:pic>
    <xdr:clientData/>
  </xdr:twoCellAnchor>
  <xdr:twoCellAnchor>
    <xdr:from>
      <xdr:col>3</xdr:col>
      <xdr:colOff>490839</xdr:colOff>
      <xdr:row>4</xdr:row>
      <xdr:rowOff>33526</xdr:rowOff>
    </xdr:from>
    <xdr:to>
      <xdr:col>6</xdr:col>
      <xdr:colOff>169050</xdr:colOff>
      <xdr:row>5</xdr:row>
      <xdr:rowOff>109406</xdr:rowOff>
    </xdr:to>
    <xdr:sp macro="" textlink="">
      <xdr:nvSpPr>
        <xdr:cNvPr id="11" name="TekstSylinder 10">
          <a:extLst>
            <a:ext uri="{FF2B5EF4-FFF2-40B4-BE49-F238E27FC236}">
              <a16:creationId xmlns:a16="http://schemas.microsoft.com/office/drawing/2014/main" id="{D6EA95DB-F0D1-73CC-C5B5-E0C6C326C4E0}"/>
            </a:ext>
          </a:extLst>
        </xdr:cNvPr>
        <xdr:cNvSpPr txBox="1"/>
      </xdr:nvSpPr>
      <xdr:spPr>
        <a:xfrm>
          <a:off x="2306192" y="784320"/>
          <a:ext cx="2031446" cy="47929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200" b="0" i="1">
              <a:solidFill>
                <a:srgbClr val="E83F3F"/>
              </a:solidFill>
              <a:latin typeface="Dosis" pitchFamily="2" charset="0"/>
            </a:rPr>
            <a:t>Tips: Navigera i schemat genom att klicka på dessa knappar</a:t>
          </a:r>
        </a:p>
      </xdr:txBody>
    </xdr:sp>
    <xdr:clientData/>
  </xdr:twoCellAnchor>
  <xdr:twoCellAnchor editAs="oneCell">
    <xdr:from>
      <xdr:col>6</xdr:col>
      <xdr:colOff>463190</xdr:colOff>
      <xdr:row>17</xdr:row>
      <xdr:rowOff>138893</xdr:rowOff>
    </xdr:from>
    <xdr:to>
      <xdr:col>7</xdr:col>
      <xdr:colOff>181945</xdr:colOff>
      <xdr:row>20</xdr:row>
      <xdr:rowOff>69368</xdr:rowOff>
    </xdr:to>
    <xdr:pic>
      <xdr:nvPicPr>
        <xdr:cNvPr id="8" name="Grafikk 7" descr="Linjepil: krumming med klokken med heldekkende fyll">
          <a:extLst>
            <a:ext uri="{FF2B5EF4-FFF2-40B4-BE49-F238E27FC236}">
              <a16:creationId xmlns:a16="http://schemas.microsoft.com/office/drawing/2014/main" id="{8B101DFA-DEE2-44A3-9E45-90BE27158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 rot="8831161" flipH="1">
          <a:off x="4631778" y="3556687"/>
          <a:ext cx="507248" cy="629321"/>
        </a:xfrm>
        <a:prstGeom prst="rect">
          <a:avLst/>
        </a:prstGeom>
      </xdr:spPr>
    </xdr:pic>
    <xdr:clientData/>
  </xdr:twoCellAnchor>
  <xdr:twoCellAnchor>
    <xdr:from>
      <xdr:col>7</xdr:col>
      <xdr:colOff>30574</xdr:colOff>
      <xdr:row>15</xdr:row>
      <xdr:rowOff>5764</xdr:rowOff>
    </xdr:from>
    <xdr:to>
      <xdr:col>9</xdr:col>
      <xdr:colOff>355544</xdr:colOff>
      <xdr:row>18</xdr:row>
      <xdr:rowOff>90990</xdr:rowOff>
    </xdr:to>
    <xdr:sp macro="" textlink="">
      <xdr:nvSpPr>
        <xdr:cNvPr id="9" name="TekstSylinder 8">
          <a:extLst>
            <a:ext uri="{FF2B5EF4-FFF2-40B4-BE49-F238E27FC236}">
              <a16:creationId xmlns:a16="http://schemas.microsoft.com/office/drawing/2014/main" id="{4C3D72FB-EDF2-41C7-8FF7-34594DEB2E46}"/>
            </a:ext>
          </a:extLst>
        </xdr:cNvPr>
        <xdr:cNvSpPr txBox="1"/>
      </xdr:nvSpPr>
      <xdr:spPr>
        <a:xfrm>
          <a:off x="4983574" y="3064970"/>
          <a:ext cx="1893794" cy="62310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200" b="1">
              <a:solidFill>
                <a:srgbClr val="E83F3F"/>
              </a:solidFill>
              <a:latin typeface="Dosis" pitchFamily="2" charset="0"/>
            </a:rPr>
            <a:t>När ni är klara beställer ni förpackningarna här</a:t>
          </a:r>
        </a:p>
      </xdr:txBody>
    </xdr:sp>
    <xdr:clientData/>
  </xdr:twoCellAnchor>
  <xdr:twoCellAnchor>
    <xdr:from>
      <xdr:col>7</xdr:col>
      <xdr:colOff>159601</xdr:colOff>
      <xdr:row>18</xdr:row>
      <xdr:rowOff>135347</xdr:rowOff>
    </xdr:from>
    <xdr:to>
      <xdr:col>9</xdr:col>
      <xdr:colOff>285908</xdr:colOff>
      <xdr:row>21</xdr:row>
      <xdr:rowOff>591191</xdr:rowOff>
    </xdr:to>
    <xdr:sp macro="" textlink="">
      <xdr:nvSpPr>
        <xdr:cNvPr id="12" name="Rektangel: avrundede hjørner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5F69781-6FE2-4400-8F91-E1FD392CD616}"/>
            </a:ext>
          </a:extLst>
        </xdr:cNvPr>
        <xdr:cNvSpPr/>
      </xdr:nvSpPr>
      <xdr:spPr>
        <a:xfrm>
          <a:off x="5112601" y="3732435"/>
          <a:ext cx="1695131" cy="1150609"/>
        </a:xfrm>
        <a:prstGeom prst="roundRect">
          <a:avLst/>
        </a:prstGeom>
        <a:solidFill>
          <a:srgbClr val="FC313C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600" b="1">
              <a:latin typeface="Dosis" pitchFamily="2" charset="0"/>
            </a:rPr>
            <a:t>Slutför</a:t>
          </a:r>
          <a:br>
            <a:rPr lang="nb-NO" sz="1600" b="1">
              <a:latin typeface="Dosis" pitchFamily="2" charset="0"/>
            </a:rPr>
          </a:br>
          <a:r>
            <a:rPr lang="nb-NO" sz="1600" b="1">
              <a:latin typeface="Dosis" pitchFamily="2" charset="0"/>
            </a:rPr>
            <a:t>och beställ</a:t>
          </a:r>
        </a:p>
      </xdr:txBody>
    </xdr:sp>
    <xdr:clientData/>
  </xdr:twoCellAnchor>
  <xdr:twoCellAnchor>
    <xdr:from>
      <xdr:col>7</xdr:col>
      <xdr:colOff>148076</xdr:colOff>
      <xdr:row>4</xdr:row>
      <xdr:rowOff>106936</xdr:rowOff>
    </xdr:from>
    <xdr:to>
      <xdr:col>9</xdr:col>
      <xdr:colOff>264858</xdr:colOff>
      <xdr:row>6</xdr:row>
      <xdr:rowOff>143993</xdr:rowOff>
    </xdr:to>
    <xdr:sp macro="" textlink="">
      <xdr:nvSpPr>
        <xdr:cNvPr id="17" name="Rektangel: avrundede hjørner 1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D2A7734-BBA6-40CC-8399-8A41A491C264}"/>
            </a:ext>
          </a:extLst>
        </xdr:cNvPr>
        <xdr:cNvSpPr/>
      </xdr:nvSpPr>
      <xdr:spPr>
        <a:xfrm>
          <a:off x="5101076" y="857730"/>
          <a:ext cx="1685606" cy="619763"/>
        </a:xfrm>
        <a:prstGeom prst="roundRect">
          <a:avLst/>
        </a:prstGeom>
        <a:solidFill>
          <a:srgbClr val="FC313C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600" b="1">
              <a:latin typeface="Dosis" pitchFamily="2" charset="0"/>
            </a:rPr>
            <a:t>Försäljn.översikt</a:t>
          </a:r>
        </a:p>
      </xdr:txBody>
    </xdr:sp>
    <xdr:clientData/>
  </xdr:twoCellAnchor>
  <xdr:twoCellAnchor editAs="oneCell">
    <xdr:from>
      <xdr:col>7</xdr:col>
      <xdr:colOff>168088</xdr:colOff>
      <xdr:row>0</xdr:row>
      <xdr:rowOff>140407</xdr:rowOff>
    </xdr:from>
    <xdr:to>
      <xdr:col>9</xdr:col>
      <xdr:colOff>257735</xdr:colOff>
      <xdr:row>2</xdr:row>
      <xdr:rowOff>132471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DA21063E-0AB0-4B99-BAE2-2E1DF2A14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1088" y="140407"/>
          <a:ext cx="1663913" cy="373064"/>
        </a:xfrm>
        <a:prstGeom prst="rect">
          <a:avLst/>
        </a:prstGeom>
      </xdr:spPr>
    </xdr:pic>
    <xdr:clientData/>
  </xdr:twoCellAnchor>
  <xdr:twoCellAnchor>
    <xdr:from>
      <xdr:col>7</xdr:col>
      <xdr:colOff>148076</xdr:colOff>
      <xdr:row>6</xdr:row>
      <xdr:rowOff>252612</xdr:rowOff>
    </xdr:from>
    <xdr:to>
      <xdr:col>9</xdr:col>
      <xdr:colOff>264858</xdr:colOff>
      <xdr:row>10</xdr:row>
      <xdr:rowOff>54346</xdr:rowOff>
    </xdr:to>
    <xdr:sp macro="" textlink="">
      <xdr:nvSpPr>
        <xdr:cNvPr id="3" name="Rektangel: avrundede hjørner 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E58760B-69D6-495E-85DD-23B4B0AEA747}"/>
            </a:ext>
          </a:extLst>
        </xdr:cNvPr>
        <xdr:cNvSpPr/>
      </xdr:nvSpPr>
      <xdr:spPr>
        <a:xfrm>
          <a:off x="4955400" y="1619730"/>
          <a:ext cx="1640782" cy="642175"/>
        </a:xfrm>
        <a:prstGeom prst="roundRect">
          <a:avLst/>
        </a:prstGeom>
        <a:solidFill>
          <a:srgbClr val="FC313C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600" b="1">
              <a:latin typeface="Dosis" pitchFamily="2" charset="0"/>
            </a:rPr>
            <a:t>Kontakta oss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51089</xdr:colOff>
      <xdr:row>4</xdr:row>
      <xdr:rowOff>41563</xdr:rowOff>
    </xdr:from>
    <xdr:to>
      <xdr:col>14</xdr:col>
      <xdr:colOff>704033</xdr:colOff>
      <xdr:row>4</xdr:row>
      <xdr:rowOff>683906</xdr:rowOff>
    </xdr:to>
    <xdr:pic>
      <xdr:nvPicPr>
        <xdr:cNvPr id="8" name="Bilde 7">
          <a:extLst>
            <a:ext uri="{FF2B5EF4-FFF2-40B4-BE49-F238E27FC236}">
              <a16:creationId xmlns:a16="http://schemas.microsoft.com/office/drawing/2014/main" id="{805E8281-CFA5-4C8C-9DC6-382EDD501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7014" y="1251238"/>
          <a:ext cx="655665" cy="642343"/>
        </a:xfrm>
        <a:prstGeom prst="rect">
          <a:avLst/>
        </a:prstGeom>
      </xdr:spPr>
    </xdr:pic>
    <xdr:clientData/>
  </xdr:twoCellAnchor>
  <xdr:twoCellAnchor editAs="oneCell">
    <xdr:from>
      <xdr:col>4</xdr:col>
      <xdr:colOff>174891</xdr:colOff>
      <xdr:row>0</xdr:row>
      <xdr:rowOff>99453</xdr:rowOff>
    </xdr:from>
    <xdr:to>
      <xdr:col>4</xdr:col>
      <xdr:colOff>712251</xdr:colOff>
      <xdr:row>1</xdr:row>
      <xdr:rowOff>246731</xdr:rowOff>
    </xdr:to>
    <xdr:pic>
      <xdr:nvPicPr>
        <xdr:cNvPr id="17" name="Grafikk 16" descr="Linjepil: krumming med klokken med heldekkende fyll">
          <a:extLst>
            <a:ext uri="{FF2B5EF4-FFF2-40B4-BE49-F238E27FC236}">
              <a16:creationId xmlns:a16="http://schemas.microsoft.com/office/drawing/2014/main" id="{E2576F12-6701-4A95-B960-0FD6E6B3BB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 rot="6817940">
          <a:off x="6492954" y="90302"/>
          <a:ext cx="542205" cy="560507"/>
        </a:xfrm>
        <a:prstGeom prst="rect">
          <a:avLst/>
        </a:prstGeom>
      </xdr:spPr>
    </xdr:pic>
    <xdr:clientData/>
  </xdr:twoCellAnchor>
  <xdr:twoCellAnchor>
    <xdr:from>
      <xdr:col>2</xdr:col>
      <xdr:colOff>493059</xdr:colOff>
      <xdr:row>0</xdr:row>
      <xdr:rowOff>58195</xdr:rowOff>
    </xdr:from>
    <xdr:to>
      <xdr:col>4</xdr:col>
      <xdr:colOff>134470</xdr:colOff>
      <xdr:row>1</xdr:row>
      <xdr:rowOff>278212</xdr:rowOff>
    </xdr:to>
    <xdr:sp macro="" textlink="">
      <xdr:nvSpPr>
        <xdr:cNvPr id="18" name="TekstSylinder 17">
          <a:extLst>
            <a:ext uri="{FF2B5EF4-FFF2-40B4-BE49-F238E27FC236}">
              <a16:creationId xmlns:a16="http://schemas.microsoft.com/office/drawing/2014/main" id="{8F58D300-7155-43ED-88C2-8A967D010E13}"/>
            </a:ext>
          </a:extLst>
        </xdr:cNvPr>
        <xdr:cNvSpPr txBox="1"/>
      </xdr:nvSpPr>
      <xdr:spPr>
        <a:xfrm>
          <a:off x="4549588" y="58195"/>
          <a:ext cx="1893794" cy="61222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200" b="1">
              <a:solidFill>
                <a:srgbClr val="E83F3F"/>
              </a:solidFill>
              <a:latin typeface="Dosis" pitchFamily="2" charset="0"/>
            </a:rPr>
            <a:t>När ni är klara beställer ni förpackningarna här</a:t>
          </a:r>
        </a:p>
      </xdr:txBody>
    </xdr:sp>
    <xdr:clientData/>
  </xdr:twoCellAnchor>
  <xdr:twoCellAnchor>
    <xdr:from>
      <xdr:col>1</xdr:col>
      <xdr:colOff>304652</xdr:colOff>
      <xdr:row>108</xdr:row>
      <xdr:rowOff>276181</xdr:rowOff>
    </xdr:from>
    <xdr:to>
      <xdr:col>1</xdr:col>
      <xdr:colOff>2073087</xdr:colOff>
      <xdr:row>115</xdr:row>
      <xdr:rowOff>60724</xdr:rowOff>
    </xdr:to>
    <xdr:sp macro="" textlink="">
      <xdr:nvSpPr>
        <xdr:cNvPr id="19" name="TekstSylinder 18">
          <a:extLst>
            <a:ext uri="{FF2B5EF4-FFF2-40B4-BE49-F238E27FC236}">
              <a16:creationId xmlns:a16="http://schemas.microsoft.com/office/drawing/2014/main" id="{DD733770-09FA-4AA6-9932-EBCD8B547AA7}"/>
            </a:ext>
          </a:extLst>
        </xdr:cNvPr>
        <xdr:cNvSpPr txBox="1"/>
      </xdr:nvSpPr>
      <xdr:spPr>
        <a:xfrm>
          <a:off x="596005" y="33199063"/>
          <a:ext cx="1768435" cy="116286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nb-NO" sz="1200" b="1">
              <a:solidFill>
                <a:srgbClr val="E83F3F"/>
              </a:solidFill>
              <a:latin typeface="Dosis" pitchFamily="2" charset="0"/>
            </a:rPr>
            <a:t>Flere linjer?</a:t>
          </a:r>
        </a:p>
        <a:p>
          <a:pPr algn="ctr"/>
          <a:r>
            <a:rPr lang="nb-NO" sz="1200" b="1">
              <a:solidFill>
                <a:srgbClr val="E83F3F"/>
              </a:solidFill>
              <a:latin typeface="Dosis" pitchFamily="2" charset="0"/>
            </a:rPr>
            <a:t>Klikk på</a:t>
          </a:r>
          <a:r>
            <a:rPr lang="nb-NO" sz="1200" b="1" baseline="0">
              <a:solidFill>
                <a:srgbClr val="E83F3F"/>
              </a:solidFill>
              <a:latin typeface="Dosis" pitchFamily="2" charset="0"/>
            </a:rPr>
            <a:t> "+" tegnet og få 5O ekstra linjer</a:t>
          </a:r>
          <a:endParaRPr lang="nb-NO" sz="1200" b="1">
            <a:solidFill>
              <a:srgbClr val="E83F3F"/>
            </a:solidFill>
            <a:latin typeface="Dosis" pitchFamily="2" charset="0"/>
          </a:endParaRPr>
        </a:p>
      </xdr:txBody>
    </xdr:sp>
    <xdr:clientData/>
  </xdr:twoCellAnchor>
  <xdr:twoCellAnchor editAs="oneCell">
    <xdr:from>
      <xdr:col>0</xdr:col>
      <xdr:colOff>144474</xdr:colOff>
      <xdr:row>108</xdr:row>
      <xdr:rowOff>105996</xdr:rowOff>
    </xdr:from>
    <xdr:to>
      <xdr:col>1</xdr:col>
      <xdr:colOff>648709</xdr:colOff>
      <xdr:row>112</xdr:row>
      <xdr:rowOff>46294</xdr:rowOff>
    </xdr:to>
    <xdr:pic>
      <xdr:nvPicPr>
        <xdr:cNvPr id="20" name="Grafikk 19" descr="Linjepil: krumming med klokken med heldekkende fyll">
          <a:extLst>
            <a:ext uri="{FF2B5EF4-FFF2-40B4-BE49-F238E27FC236}">
              <a16:creationId xmlns:a16="http://schemas.microsoft.com/office/drawing/2014/main" id="{2E9B90DB-FE11-49F4-A370-F1D8198F3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 rot="19752169">
          <a:off x="144474" y="17900937"/>
          <a:ext cx="795588" cy="783474"/>
        </a:xfrm>
        <a:prstGeom prst="rect">
          <a:avLst/>
        </a:prstGeom>
      </xdr:spPr>
    </xdr:pic>
    <xdr:clientData/>
  </xdr:twoCellAnchor>
  <xdr:twoCellAnchor>
    <xdr:from>
      <xdr:col>5</xdr:col>
      <xdr:colOff>67237</xdr:colOff>
      <xdr:row>0</xdr:row>
      <xdr:rowOff>75720</xdr:rowOff>
    </xdr:from>
    <xdr:to>
      <xdr:col>7</xdr:col>
      <xdr:colOff>598715</xdr:colOff>
      <xdr:row>1</xdr:row>
      <xdr:rowOff>277425</xdr:rowOff>
    </xdr:to>
    <xdr:sp macro="" textlink="">
      <xdr:nvSpPr>
        <xdr:cNvPr id="7" name="Rektangel: avrundede hjørner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C21820-4DB6-B13D-FABB-2DE9F485129B}"/>
            </a:ext>
          </a:extLst>
        </xdr:cNvPr>
        <xdr:cNvSpPr/>
      </xdr:nvSpPr>
      <xdr:spPr>
        <a:xfrm>
          <a:off x="4870558" y="75720"/>
          <a:ext cx="2028264" cy="596312"/>
        </a:xfrm>
        <a:prstGeom prst="roundRect">
          <a:avLst/>
        </a:prstGeom>
        <a:solidFill>
          <a:srgbClr val="FC313C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600" b="1">
              <a:latin typeface="Dosis" pitchFamily="2" charset="0"/>
            </a:rPr>
            <a:t>Slutför och beställ</a:t>
          </a:r>
        </a:p>
      </xdr:txBody>
    </xdr:sp>
    <xdr:clientData/>
  </xdr:twoCellAnchor>
  <xdr:twoCellAnchor>
    <xdr:from>
      <xdr:col>17</xdr:col>
      <xdr:colOff>607678</xdr:colOff>
      <xdr:row>0</xdr:row>
      <xdr:rowOff>104853</xdr:rowOff>
    </xdr:from>
    <xdr:to>
      <xdr:col>20</xdr:col>
      <xdr:colOff>12006</xdr:colOff>
      <xdr:row>1</xdr:row>
      <xdr:rowOff>285749</xdr:rowOff>
    </xdr:to>
    <xdr:sp macro="" textlink="">
      <xdr:nvSpPr>
        <xdr:cNvPr id="9" name="Rektangel: avrundede hjørner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45A05A5-1263-487A-861A-6F6329BE2F2B}"/>
            </a:ext>
          </a:extLst>
        </xdr:cNvPr>
        <xdr:cNvSpPr/>
      </xdr:nvSpPr>
      <xdr:spPr>
        <a:xfrm>
          <a:off x="10404821" y="104853"/>
          <a:ext cx="1595078" cy="575503"/>
        </a:xfrm>
        <a:prstGeom prst="roundRect">
          <a:avLst/>
        </a:prstGeom>
        <a:solidFill>
          <a:srgbClr val="FC313C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600" b="1">
              <a:latin typeface="Dosis" pitchFamily="2" charset="0"/>
            </a:rPr>
            <a:t>Startsida</a:t>
          </a:r>
        </a:p>
      </xdr:txBody>
    </xdr:sp>
    <xdr:clientData/>
  </xdr:twoCellAnchor>
  <xdr:twoCellAnchor>
    <xdr:from>
      <xdr:col>20</xdr:col>
      <xdr:colOff>133705</xdr:colOff>
      <xdr:row>0</xdr:row>
      <xdr:rowOff>105899</xdr:rowOff>
    </xdr:from>
    <xdr:to>
      <xdr:col>22</xdr:col>
      <xdr:colOff>849201</xdr:colOff>
      <xdr:row>1</xdr:row>
      <xdr:rowOff>281608</xdr:rowOff>
    </xdr:to>
    <xdr:sp macro="" textlink="">
      <xdr:nvSpPr>
        <xdr:cNvPr id="3" name="Rektangel: avrundede hjørner 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4E40834-CF47-4AF6-ADAF-4CDB781A26A7}"/>
            </a:ext>
          </a:extLst>
        </xdr:cNvPr>
        <xdr:cNvSpPr/>
      </xdr:nvSpPr>
      <xdr:spPr>
        <a:xfrm>
          <a:off x="12019248" y="105899"/>
          <a:ext cx="1651431" cy="564992"/>
        </a:xfrm>
        <a:prstGeom prst="roundRect">
          <a:avLst/>
        </a:prstGeom>
        <a:solidFill>
          <a:srgbClr val="FC313C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600" b="1">
              <a:latin typeface="Dosis" pitchFamily="2" charset="0"/>
            </a:rPr>
            <a:t>Kontakta oss</a:t>
          </a:r>
        </a:p>
      </xdr:txBody>
    </xdr:sp>
    <xdr:clientData/>
  </xdr:twoCellAnchor>
  <xdr:twoCellAnchor editAs="oneCell">
    <xdr:from>
      <xdr:col>11</xdr:col>
      <xdr:colOff>312965</xdr:colOff>
      <xdr:row>0</xdr:row>
      <xdr:rowOff>40821</xdr:rowOff>
    </xdr:from>
    <xdr:to>
      <xdr:col>14</xdr:col>
      <xdr:colOff>469248</xdr:colOff>
      <xdr:row>1</xdr:row>
      <xdr:rowOff>210636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7D60646F-5CF7-42F0-93BA-ABDC5393E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47465" y="40821"/>
          <a:ext cx="2506237" cy="5671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3077936</xdr:colOff>
      <xdr:row>0</xdr:row>
      <xdr:rowOff>363464</xdr:rowOff>
    </xdr:from>
    <xdr:to>
      <xdr:col>3</xdr:col>
      <xdr:colOff>674594</xdr:colOff>
      <xdr:row>3</xdr:row>
      <xdr:rowOff>152401</xdr:rowOff>
    </xdr:to>
    <xdr:sp macro="" textlink="">
      <xdr:nvSpPr>
        <xdr:cNvPr id="9" name="Rektangel: avrundede hjørner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7ABA60-2456-4B79-937A-3365BC570AA8}"/>
            </a:ext>
          </a:extLst>
        </xdr:cNvPr>
        <xdr:cNvSpPr/>
      </xdr:nvSpPr>
      <xdr:spPr>
        <a:xfrm>
          <a:off x="3344636" y="363464"/>
          <a:ext cx="1492383" cy="827162"/>
        </a:xfrm>
        <a:prstGeom prst="roundRect">
          <a:avLst/>
        </a:prstGeom>
        <a:solidFill>
          <a:srgbClr val="FC313C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600" b="1">
              <a:latin typeface="Dosis" pitchFamily="2" charset="0"/>
            </a:rPr>
            <a:t>Startsida</a:t>
          </a:r>
        </a:p>
      </xdr:txBody>
    </xdr:sp>
    <xdr:clientData/>
  </xdr:twoCellAnchor>
  <xdr:twoCellAnchor>
    <xdr:from>
      <xdr:col>1</xdr:col>
      <xdr:colOff>3068411</xdr:colOff>
      <xdr:row>4</xdr:row>
      <xdr:rowOff>6958</xdr:rowOff>
    </xdr:from>
    <xdr:to>
      <xdr:col>3</xdr:col>
      <xdr:colOff>665069</xdr:colOff>
      <xdr:row>7</xdr:row>
      <xdr:rowOff>104774</xdr:rowOff>
    </xdr:to>
    <xdr:sp macro="" textlink="">
      <xdr:nvSpPr>
        <xdr:cNvPr id="10" name="Rektangel: avrundede hjørner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9F3FE5-5E20-456A-A031-D15BC4E89267}"/>
            </a:ext>
          </a:extLst>
        </xdr:cNvPr>
        <xdr:cNvSpPr/>
      </xdr:nvSpPr>
      <xdr:spPr>
        <a:xfrm>
          <a:off x="3335111" y="1283308"/>
          <a:ext cx="1492383" cy="812191"/>
        </a:xfrm>
        <a:prstGeom prst="roundRect">
          <a:avLst/>
        </a:prstGeom>
        <a:solidFill>
          <a:srgbClr val="FC313C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b-NO" sz="1600" b="1">
              <a:latin typeface="Dosis" pitchFamily="2" charset="0"/>
            </a:rPr>
            <a:t>Försäljnings-</a:t>
          </a:r>
        </a:p>
        <a:p>
          <a:pPr algn="ctr"/>
          <a:r>
            <a:rPr lang="nb-NO" sz="1600" b="1">
              <a:latin typeface="Dosis" pitchFamily="2" charset="0"/>
            </a:rPr>
            <a:t>översikt</a:t>
          </a:r>
        </a:p>
      </xdr:txBody>
    </xdr:sp>
    <xdr:clientData/>
  </xdr:twoCellAnchor>
  <xdr:twoCellAnchor editAs="oneCell">
    <xdr:from>
      <xdr:col>1</xdr:col>
      <xdr:colOff>2981325</xdr:colOff>
      <xdr:row>20</xdr:row>
      <xdr:rowOff>160564</xdr:rowOff>
    </xdr:from>
    <xdr:to>
      <xdr:col>3</xdr:col>
      <xdr:colOff>664509</xdr:colOff>
      <xdr:row>22</xdr:row>
      <xdr:rowOff>54977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7C8DFCCE-24E1-4786-AA34-7345E511D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8025" y="5561239"/>
          <a:ext cx="1578909" cy="370663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2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</richValueRel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post@tillkassan.se" TargetMode="External"/><Relationship Id="rId2" Type="http://schemas.openxmlformats.org/officeDocument/2006/relationships/hyperlink" Target="mailto:thomas@tillkassan.se" TargetMode="External"/><Relationship Id="rId1" Type="http://schemas.openxmlformats.org/officeDocument/2006/relationships/hyperlink" Target="mailto:robert@tillkassan.se" TargetMode="External"/><Relationship Id="rId5" Type="http://schemas.openxmlformats.org/officeDocument/2006/relationships/drawing" Target="../drawings/drawing3.xml"/><Relationship Id="rId4" Type="http://schemas.openxmlformats.org/officeDocument/2006/relationships/hyperlink" Target="mailto:anna@tillkassan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6D6A1-AF82-49D6-9FBC-E8CEF8D01EEE}">
  <dimension ref="B1:L22"/>
  <sheetViews>
    <sheetView showGridLines="0" zoomScale="85" zoomScaleNormal="85" workbookViewId="0"/>
  </sheetViews>
  <sheetFormatPr baseColWidth="10" defaultRowHeight="15" x14ac:dyDescent="0.25"/>
  <cols>
    <col min="1" max="1" width="3.5703125" customWidth="1"/>
  </cols>
  <sheetData>
    <row r="1" spans="2:12" ht="15" customHeight="1" x14ac:dyDescent="0.25">
      <c r="B1" s="54" t="s">
        <v>5</v>
      </c>
      <c r="C1" s="54"/>
      <c r="D1" s="54"/>
      <c r="E1" s="54"/>
      <c r="F1" s="54"/>
      <c r="G1" s="54"/>
      <c r="L1" s="6"/>
    </row>
    <row r="2" spans="2:12" ht="15" customHeight="1" x14ac:dyDescent="0.25">
      <c r="B2" s="54"/>
      <c r="C2" s="54"/>
      <c r="D2" s="54"/>
      <c r="E2" s="54"/>
      <c r="F2" s="54"/>
      <c r="G2" s="54"/>
    </row>
    <row r="3" spans="2:12" ht="15" customHeight="1" x14ac:dyDescent="0.25">
      <c r="B3" s="54"/>
      <c r="C3" s="54"/>
      <c r="D3" s="54"/>
      <c r="E3" s="54"/>
      <c r="F3" s="54"/>
      <c r="G3" s="54"/>
    </row>
    <row r="5" spans="2:12" ht="32.25" x14ac:dyDescent="0.25">
      <c r="G5" s="2"/>
      <c r="H5" s="2"/>
    </row>
    <row r="7" spans="2:12" ht="21" customHeight="1" x14ac:dyDescent="0.25">
      <c r="B7" s="1" t="s">
        <v>6</v>
      </c>
    </row>
    <row r="8" spans="2:12" ht="15" customHeight="1" x14ac:dyDescent="0.25">
      <c r="B8" s="65"/>
      <c r="C8" s="66"/>
      <c r="D8" s="66"/>
      <c r="E8" s="67"/>
    </row>
    <row r="9" spans="2:12" ht="15" customHeight="1" x14ac:dyDescent="0.25">
      <c r="B9" s="68"/>
      <c r="C9" s="69"/>
      <c r="D9" s="69"/>
      <c r="E9" s="70"/>
    </row>
    <row r="11" spans="2:12" x14ac:dyDescent="0.25">
      <c r="B11" s="1" t="s">
        <v>7</v>
      </c>
    </row>
    <row r="12" spans="2:12" x14ac:dyDescent="0.25">
      <c r="B12" s="71"/>
      <c r="C12" s="72"/>
      <c r="D12" s="72"/>
      <c r="E12" s="73"/>
    </row>
    <row r="13" spans="2:12" x14ac:dyDescent="0.25">
      <c r="B13" s="74"/>
      <c r="C13" s="75"/>
      <c r="D13" s="75"/>
      <c r="E13" s="76"/>
    </row>
    <row r="15" spans="2:12" x14ac:dyDescent="0.25">
      <c r="B15" s="1" t="s">
        <v>8</v>
      </c>
    </row>
    <row r="16" spans="2:12" x14ac:dyDescent="0.25">
      <c r="B16" s="59"/>
      <c r="C16" s="60"/>
      <c r="D16" s="60"/>
      <c r="E16" s="61"/>
    </row>
    <row r="17" spans="2:5" x14ac:dyDescent="0.25">
      <c r="B17" s="62"/>
      <c r="C17" s="63"/>
      <c r="D17" s="63"/>
      <c r="E17" s="64"/>
    </row>
    <row r="20" spans="2:5" ht="26.25" x14ac:dyDescent="0.25">
      <c r="B20" s="58" t="s">
        <v>9</v>
      </c>
      <c r="C20" s="58"/>
      <c r="D20" s="58"/>
      <c r="E20" s="58"/>
    </row>
    <row r="21" spans="2:5" x14ac:dyDescent="0.25">
      <c r="B21" s="57" t="s">
        <v>10</v>
      </c>
      <c r="C21" s="57"/>
      <c r="D21" s="57" t="s">
        <v>11</v>
      </c>
      <c r="E21" s="57"/>
    </row>
    <row r="22" spans="2:5" ht="48" customHeight="1" x14ac:dyDescent="0.25">
      <c r="B22" s="56">
        <f>+Försäljningsöversikt!Q109</f>
        <v>0</v>
      </c>
      <c r="C22" s="56"/>
      <c r="D22" s="55">
        <f>+Försäljningsöversikt!T109</f>
        <v>0</v>
      </c>
      <c r="E22" s="55"/>
    </row>
  </sheetData>
  <mergeCells count="9">
    <mergeCell ref="B1:G3"/>
    <mergeCell ref="D22:E22"/>
    <mergeCell ref="B22:C22"/>
    <mergeCell ref="B21:C21"/>
    <mergeCell ref="D21:E21"/>
    <mergeCell ref="B20:E20"/>
    <mergeCell ref="B16:E17"/>
    <mergeCell ref="B8:E9"/>
    <mergeCell ref="B12:E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87C79-28EB-4DE4-877B-E2A7B585429D}">
  <sheetPr>
    <pageSetUpPr fitToPage="1"/>
  </sheetPr>
  <dimension ref="A1:AF112"/>
  <sheetViews>
    <sheetView showGridLines="0" tabSelected="1" zoomScaleNormal="100" zoomScalePageLayoutView="115" workbookViewId="0">
      <pane ySplit="7" topLeftCell="A8" activePane="bottomLeft" state="frozen"/>
      <selection pane="bottomLeft" activeCell="R9" sqref="R9"/>
    </sheetView>
  </sheetViews>
  <sheetFormatPr baseColWidth="10" defaultColWidth="11.42578125" defaultRowHeight="15" outlineLevelRow="1" x14ac:dyDescent="0.25"/>
  <cols>
    <col min="1" max="1" width="4" style="12" bestFit="1" customWidth="1"/>
    <col min="2" max="2" width="32" style="17" customWidth="1"/>
    <col min="3" max="6" width="10.7109375" style="17" customWidth="1"/>
    <col min="7" max="10" width="10.7109375" customWidth="1"/>
    <col min="11" max="11" width="11.28515625" customWidth="1"/>
    <col min="12" max="12" width="11.5703125" style="17" customWidth="1"/>
    <col min="13" max="13" width="11.42578125" style="17" customWidth="1"/>
    <col min="14" max="15" width="10.7109375" style="17" customWidth="1"/>
    <col min="16" max="16" width="2.7109375" style="17" customWidth="1"/>
    <col min="17" max="19" width="10.7109375" style="17" customWidth="1"/>
    <col min="20" max="20" width="11.28515625" style="17" bestFit="1" customWidth="1"/>
    <col min="21" max="21" width="2.7109375" style="17" customWidth="1"/>
    <col min="22" max="22" width="11.28515625" style="23" customWidth="1"/>
    <col min="23" max="23" width="14" style="17" customWidth="1"/>
    <col min="24" max="24" width="11.28515625" style="17" customWidth="1"/>
    <col min="25" max="25" width="2.7109375" style="17" customWidth="1"/>
    <col min="26" max="26" width="24.28515625" style="17" customWidth="1"/>
    <col min="27" max="27" width="14.28515625" style="17" customWidth="1"/>
    <col min="28" max="28" width="24.42578125" style="17" customWidth="1"/>
    <col min="29" max="29" width="22.5703125" style="17" customWidth="1"/>
    <col min="30" max="16384" width="11.42578125" style="17"/>
  </cols>
  <sheetData>
    <row r="1" spans="1:32" ht="30.75" customHeight="1" x14ac:dyDescent="0.5">
      <c r="B1" s="53" t="s">
        <v>45</v>
      </c>
      <c r="C1" s="13"/>
      <c r="D1" s="13"/>
      <c r="E1" s="13"/>
      <c r="F1" s="13"/>
      <c r="G1" s="45"/>
      <c r="H1" s="45"/>
      <c r="I1" s="45"/>
      <c r="J1" s="45"/>
      <c r="K1" s="45"/>
      <c r="L1" s="13"/>
      <c r="M1" s="13"/>
      <c r="N1" s="13"/>
      <c r="O1" s="13"/>
      <c r="P1" s="14"/>
      <c r="Q1" s="14"/>
      <c r="R1" s="14"/>
      <c r="S1" s="14"/>
      <c r="T1" s="14"/>
      <c r="U1" s="14"/>
      <c r="V1" s="15"/>
      <c r="W1" s="14"/>
      <c r="X1" s="14"/>
      <c r="Y1" s="14"/>
      <c r="Z1" s="16"/>
      <c r="AA1" s="16"/>
      <c r="AB1" s="16"/>
      <c r="AC1" s="14"/>
      <c r="AD1" s="14"/>
      <c r="AE1" s="14"/>
      <c r="AF1" s="14"/>
    </row>
    <row r="2" spans="1:32" ht="22.5" customHeight="1" x14ac:dyDescent="0.5">
      <c r="B2" s="53"/>
      <c r="C2" s="13"/>
      <c r="D2" s="13"/>
      <c r="E2" s="13"/>
      <c r="F2" s="13"/>
      <c r="G2" s="45"/>
      <c r="H2" s="45"/>
      <c r="I2" s="45"/>
      <c r="J2" s="45"/>
      <c r="K2" s="45"/>
      <c r="L2" s="13"/>
      <c r="M2" s="13"/>
      <c r="N2" s="13"/>
      <c r="O2" s="13"/>
      <c r="P2" s="14"/>
      <c r="Q2" s="14"/>
      <c r="R2" s="14"/>
      <c r="S2" s="14"/>
      <c r="T2" s="14"/>
      <c r="U2" s="14"/>
      <c r="V2" s="15"/>
      <c r="W2" s="14"/>
      <c r="X2" s="14"/>
      <c r="Y2" s="14"/>
      <c r="Z2" s="18"/>
      <c r="AA2" s="18"/>
      <c r="AB2" s="18"/>
      <c r="AC2" s="14"/>
      <c r="AD2" s="14"/>
      <c r="AE2" s="14"/>
      <c r="AF2" s="14"/>
    </row>
    <row r="3" spans="1:32" ht="7.5" customHeight="1" x14ac:dyDescent="0.25">
      <c r="B3" s="13"/>
      <c r="C3" s="12"/>
      <c r="D3" s="12"/>
      <c r="E3" s="12"/>
      <c r="F3" s="12"/>
      <c r="G3" s="46"/>
      <c r="H3" s="46"/>
      <c r="I3" s="46"/>
      <c r="J3" s="46"/>
      <c r="K3" s="46"/>
      <c r="L3" s="12"/>
      <c r="M3" s="12"/>
      <c r="N3" s="12"/>
      <c r="O3" s="12"/>
      <c r="Q3" s="12"/>
      <c r="R3" s="12"/>
      <c r="S3" s="12"/>
      <c r="T3" s="12"/>
      <c r="V3" s="12"/>
      <c r="W3" s="12"/>
      <c r="X3" s="12"/>
      <c r="Z3" s="12"/>
      <c r="AA3" s="12"/>
      <c r="AB3" s="12"/>
      <c r="AC3" s="12"/>
    </row>
    <row r="4" spans="1:32" ht="34.5" customHeight="1" x14ac:dyDescent="0.25">
      <c r="B4" s="19">
        <f>+Startsida!B8</f>
        <v>0</v>
      </c>
      <c r="C4" s="8" t="s">
        <v>13</v>
      </c>
      <c r="D4" s="8" t="s">
        <v>14</v>
      </c>
      <c r="E4" s="8" t="s">
        <v>15</v>
      </c>
      <c r="F4" s="8" t="s">
        <v>16</v>
      </c>
      <c r="G4" s="47" t="s">
        <v>46</v>
      </c>
      <c r="H4" s="47" t="s">
        <v>47</v>
      </c>
      <c r="I4" s="47" t="s">
        <v>48</v>
      </c>
      <c r="J4" s="47" t="s">
        <v>49</v>
      </c>
      <c r="K4" s="47" t="s">
        <v>50</v>
      </c>
      <c r="L4" s="8" t="s">
        <v>17</v>
      </c>
      <c r="M4" s="8" t="s">
        <v>18</v>
      </c>
      <c r="N4" s="8" t="s">
        <v>19</v>
      </c>
      <c r="O4" s="8" t="s">
        <v>20</v>
      </c>
      <c r="Q4" s="20"/>
      <c r="R4" s="20"/>
      <c r="S4" s="20"/>
      <c r="T4" s="12"/>
      <c r="V4" s="12"/>
      <c r="W4" s="12"/>
      <c r="X4" s="12"/>
      <c r="Z4" s="12"/>
      <c r="AA4" s="12"/>
      <c r="AB4" s="12"/>
      <c r="AC4" s="12"/>
    </row>
    <row r="5" spans="1:32" ht="57" customHeight="1" x14ac:dyDescent="0.25">
      <c r="B5" s="7" t="s">
        <v>12</v>
      </c>
      <c r="C5" s="7" t="e" vm="1">
        <v>#VALUE!</v>
      </c>
      <c r="D5" s="7" t="e" vm="2">
        <v>#VALUE!</v>
      </c>
      <c r="E5" s="7" t="e" vm="3">
        <v>#VALUE!</v>
      </c>
      <c r="F5" s="7" t="e" vm="4">
        <v>#VALUE!</v>
      </c>
      <c r="G5" s="48" t="e" vm="5">
        <v>#VALUE!</v>
      </c>
      <c r="H5" s="48" t="e" vm="6">
        <v>#VALUE!</v>
      </c>
      <c r="I5" s="48" t="e" vm="7">
        <v>#VALUE!</v>
      </c>
      <c r="J5" s="48" t="e" vm="8">
        <v>#VALUE!</v>
      </c>
      <c r="K5" s="48" t="e" vm="9">
        <v>#VALUE!</v>
      </c>
      <c r="L5" s="7" t="e" vm="10">
        <v>#VALUE!</v>
      </c>
      <c r="M5" s="7" t="e" vm="11">
        <v>#VALUE!</v>
      </c>
      <c r="N5" s="7" t="e" vm="12">
        <v>#VALUE!</v>
      </c>
      <c r="O5" s="7"/>
      <c r="Q5" s="21" t="s">
        <v>22</v>
      </c>
      <c r="R5" s="21" t="s">
        <v>23</v>
      </c>
      <c r="S5" s="21" t="s">
        <v>24</v>
      </c>
      <c r="T5" s="7" t="s">
        <v>25</v>
      </c>
      <c r="V5" s="21" t="s">
        <v>26</v>
      </c>
      <c r="W5" s="21" t="s">
        <v>27</v>
      </c>
      <c r="X5" s="21" t="s">
        <v>28</v>
      </c>
      <c r="Z5" s="7" t="s">
        <v>29</v>
      </c>
      <c r="AA5" s="7" t="s">
        <v>1</v>
      </c>
      <c r="AB5" s="7" t="s">
        <v>2</v>
      </c>
      <c r="AC5" s="7" t="s">
        <v>30</v>
      </c>
    </row>
    <row r="6" spans="1:32" ht="20.25" customHeight="1" x14ac:dyDescent="0.25">
      <c r="B6" s="11" t="s">
        <v>4</v>
      </c>
      <c r="C6" s="9">
        <v>125</v>
      </c>
      <c r="D6" s="9">
        <v>125</v>
      </c>
      <c r="E6" s="9">
        <v>125</v>
      </c>
      <c r="F6" s="9">
        <v>125</v>
      </c>
      <c r="G6" s="49">
        <v>125</v>
      </c>
      <c r="H6" s="49">
        <v>125</v>
      </c>
      <c r="I6" s="49">
        <v>125</v>
      </c>
      <c r="J6" s="49">
        <v>125</v>
      </c>
      <c r="K6" s="49">
        <v>125</v>
      </c>
      <c r="L6" s="9">
        <v>125</v>
      </c>
      <c r="M6" s="9">
        <v>125</v>
      </c>
      <c r="N6" s="9">
        <v>125</v>
      </c>
      <c r="O6" s="9">
        <v>50</v>
      </c>
      <c r="Q6" s="22"/>
      <c r="R6" s="22"/>
    </row>
    <row r="7" spans="1:32" ht="12.75" customHeight="1" x14ac:dyDescent="0.25">
      <c r="B7" s="7"/>
      <c r="C7" s="10" t="s">
        <v>21</v>
      </c>
      <c r="D7" s="10" t="s">
        <v>21</v>
      </c>
      <c r="E7" s="10" t="s">
        <v>21</v>
      </c>
      <c r="F7" s="10" t="s">
        <v>21</v>
      </c>
      <c r="G7" s="50" t="s">
        <v>21</v>
      </c>
      <c r="H7" s="50" t="s">
        <v>21</v>
      </c>
      <c r="I7" s="50" t="s">
        <v>21</v>
      </c>
      <c r="J7" s="50" t="s">
        <v>21</v>
      </c>
      <c r="K7" s="50" t="s">
        <v>21</v>
      </c>
      <c r="L7" s="10" t="s">
        <v>21</v>
      </c>
      <c r="M7" s="10" t="s">
        <v>21</v>
      </c>
      <c r="N7" s="10" t="s">
        <v>21</v>
      </c>
      <c r="O7" s="10" t="s">
        <v>21</v>
      </c>
      <c r="Q7" s="22"/>
      <c r="R7" s="22"/>
    </row>
    <row r="8" spans="1:32" ht="24" customHeight="1" x14ac:dyDescent="0.25">
      <c r="A8" s="12">
        <v>1</v>
      </c>
      <c r="B8" s="24"/>
      <c r="C8" s="25"/>
      <c r="D8" s="25"/>
      <c r="E8" s="25"/>
      <c r="F8" s="25"/>
      <c r="G8" s="51"/>
      <c r="H8" s="51"/>
      <c r="I8" s="51"/>
      <c r="J8" s="51"/>
      <c r="K8" s="51"/>
      <c r="L8" s="25"/>
      <c r="M8" s="25"/>
      <c r="N8" s="25"/>
      <c r="O8" s="25"/>
      <c r="Q8" s="26">
        <f t="shared" ref="Q8:Q39" si="0">SUM(C8:O8)</f>
        <v>0</v>
      </c>
      <c r="R8" s="27">
        <f t="shared" ref="R8:R39" si="1">+(SUM(C8:N8)*50)+(O8*20)</f>
        <v>0</v>
      </c>
      <c r="S8" s="27">
        <f>(E8*$E$6)+(D8*$D$6)+($C$6*C8)+(O8*$O$6)+(F8*$F$6)+($L$6*L8)+($M$6*M8)+($N$6*N8)+($G$6*G8)+($H$6*H8)+($I$6*I8)+($J$6*J8)+($K$6*K8)</f>
        <v>0</v>
      </c>
      <c r="T8" s="27">
        <f>+S8-R8</f>
        <v>0</v>
      </c>
      <c r="V8" s="25"/>
      <c r="W8" s="28"/>
      <c r="X8" s="27">
        <f>+S8-W8</f>
        <v>0</v>
      </c>
      <c r="Z8" s="29"/>
      <c r="AA8" s="29"/>
      <c r="AB8" s="29"/>
      <c r="AC8" s="30"/>
    </row>
    <row r="9" spans="1:32" ht="24" customHeight="1" x14ac:dyDescent="0.25">
      <c r="A9" s="12">
        <v>2</v>
      </c>
      <c r="B9" s="31"/>
      <c r="C9" s="25"/>
      <c r="D9" s="25"/>
      <c r="E9" s="25"/>
      <c r="F9" s="25"/>
      <c r="G9" s="51"/>
      <c r="H9" s="51"/>
      <c r="I9" s="51"/>
      <c r="J9" s="51"/>
      <c r="K9" s="51"/>
      <c r="L9" s="25"/>
      <c r="M9" s="25"/>
      <c r="N9" s="25"/>
      <c r="O9" s="25"/>
      <c r="Q9" s="26">
        <f t="shared" si="0"/>
        <v>0</v>
      </c>
      <c r="R9" s="27">
        <f t="shared" si="1"/>
        <v>0</v>
      </c>
      <c r="S9" s="27">
        <f t="shared" ref="S9:S72" si="2">(E9*$E$6)+(D9*$D$6)+($C$6*C9)+(O9*$O$6)+(F9*$F$6)+($L$6*L9)+($M$6*M9)+($N$6*N9)+($G$6*G9)+($H$6*H9)+($I$6*I9)+($J$6*J9)+($K$6*K9)</f>
        <v>0</v>
      </c>
      <c r="T9" s="27">
        <f t="shared" ref="T9:T72" si="3">+S9-R9</f>
        <v>0</v>
      </c>
      <c r="V9" s="25"/>
      <c r="W9" s="28"/>
      <c r="X9" s="27">
        <f t="shared" ref="X9:X72" si="4">+S9-W9</f>
        <v>0</v>
      </c>
      <c r="Z9" s="32"/>
      <c r="AA9" s="32"/>
      <c r="AB9" s="32"/>
      <c r="AC9" s="30"/>
    </row>
    <row r="10" spans="1:32" ht="24" customHeight="1" x14ac:dyDescent="0.25">
      <c r="A10" s="12">
        <v>3</v>
      </c>
      <c r="B10" s="31"/>
      <c r="C10" s="25"/>
      <c r="D10" s="25"/>
      <c r="E10" s="25"/>
      <c r="F10" s="25"/>
      <c r="G10" s="51"/>
      <c r="H10" s="51"/>
      <c r="I10" s="51"/>
      <c r="J10" s="51"/>
      <c r="K10" s="51"/>
      <c r="L10" s="25"/>
      <c r="M10" s="25"/>
      <c r="N10" s="25"/>
      <c r="O10" s="25"/>
      <c r="Q10" s="26">
        <f t="shared" si="0"/>
        <v>0</v>
      </c>
      <c r="R10" s="27">
        <f t="shared" si="1"/>
        <v>0</v>
      </c>
      <c r="S10" s="27">
        <f t="shared" si="2"/>
        <v>0</v>
      </c>
      <c r="T10" s="27">
        <f t="shared" si="3"/>
        <v>0</v>
      </c>
      <c r="V10" s="25"/>
      <c r="W10" s="28"/>
      <c r="X10" s="27">
        <f t="shared" si="4"/>
        <v>0</v>
      </c>
      <c r="Z10" s="32"/>
      <c r="AA10" s="32"/>
      <c r="AB10" s="32"/>
      <c r="AC10" s="32"/>
    </row>
    <row r="11" spans="1:32" ht="24" customHeight="1" x14ac:dyDescent="0.25">
      <c r="A11" s="12">
        <v>4</v>
      </c>
      <c r="B11" s="31"/>
      <c r="C11" s="25"/>
      <c r="D11" s="25"/>
      <c r="E11" s="25"/>
      <c r="F11" s="25"/>
      <c r="G11" s="51"/>
      <c r="H11" s="51"/>
      <c r="I11" s="51"/>
      <c r="J11" s="51"/>
      <c r="K11" s="51"/>
      <c r="L11" s="25"/>
      <c r="M11" s="25"/>
      <c r="N11" s="25"/>
      <c r="O11" s="25"/>
      <c r="Q11" s="26">
        <f t="shared" si="0"/>
        <v>0</v>
      </c>
      <c r="R11" s="27">
        <f t="shared" si="1"/>
        <v>0</v>
      </c>
      <c r="S11" s="27">
        <f t="shared" si="2"/>
        <v>0</v>
      </c>
      <c r="T11" s="27">
        <f t="shared" si="3"/>
        <v>0</v>
      </c>
      <c r="V11" s="25"/>
      <c r="W11" s="28"/>
      <c r="X11" s="27">
        <f t="shared" si="4"/>
        <v>0</v>
      </c>
      <c r="Z11" s="32"/>
      <c r="AA11" s="32"/>
      <c r="AB11" s="32"/>
      <c r="AC11" s="32"/>
    </row>
    <row r="12" spans="1:32" ht="24" customHeight="1" x14ac:dyDescent="0.25">
      <c r="A12" s="12">
        <v>5</v>
      </c>
      <c r="B12" s="31"/>
      <c r="C12" s="25"/>
      <c r="D12" s="25"/>
      <c r="E12" s="25"/>
      <c r="F12" s="25"/>
      <c r="G12" s="51"/>
      <c r="H12" s="51"/>
      <c r="I12" s="51"/>
      <c r="J12" s="51"/>
      <c r="K12" s="51"/>
      <c r="L12" s="25"/>
      <c r="M12" s="25"/>
      <c r="N12" s="25"/>
      <c r="O12" s="25"/>
      <c r="Q12" s="26">
        <f t="shared" si="0"/>
        <v>0</v>
      </c>
      <c r="R12" s="27">
        <f t="shared" si="1"/>
        <v>0</v>
      </c>
      <c r="S12" s="27">
        <f t="shared" si="2"/>
        <v>0</v>
      </c>
      <c r="T12" s="27">
        <f t="shared" si="3"/>
        <v>0</v>
      </c>
      <c r="V12" s="25"/>
      <c r="W12" s="28"/>
      <c r="X12" s="27">
        <f t="shared" si="4"/>
        <v>0</v>
      </c>
      <c r="Z12" s="32"/>
      <c r="AA12" s="32"/>
      <c r="AB12" s="32"/>
      <c r="AC12" s="32"/>
    </row>
    <row r="13" spans="1:32" ht="24" customHeight="1" x14ac:dyDescent="0.25">
      <c r="A13" s="12">
        <v>6</v>
      </c>
      <c r="B13" s="31"/>
      <c r="C13" s="25"/>
      <c r="D13" s="25"/>
      <c r="E13" s="25"/>
      <c r="F13" s="25"/>
      <c r="G13" s="51"/>
      <c r="H13" s="51"/>
      <c r="I13" s="51"/>
      <c r="J13" s="51"/>
      <c r="K13" s="51"/>
      <c r="L13" s="25"/>
      <c r="M13" s="25"/>
      <c r="N13" s="25"/>
      <c r="O13" s="25"/>
      <c r="Q13" s="26">
        <f t="shared" si="0"/>
        <v>0</v>
      </c>
      <c r="R13" s="27">
        <f t="shared" si="1"/>
        <v>0</v>
      </c>
      <c r="S13" s="27">
        <f t="shared" si="2"/>
        <v>0</v>
      </c>
      <c r="T13" s="27">
        <f t="shared" si="3"/>
        <v>0</v>
      </c>
      <c r="V13" s="25"/>
      <c r="W13" s="28"/>
      <c r="X13" s="27">
        <f t="shared" si="4"/>
        <v>0</v>
      </c>
      <c r="Z13" s="32"/>
      <c r="AA13" s="32"/>
      <c r="AB13" s="32"/>
      <c r="AC13" s="30"/>
    </row>
    <row r="14" spans="1:32" ht="24" customHeight="1" x14ac:dyDescent="0.25">
      <c r="A14" s="12">
        <v>7</v>
      </c>
      <c r="B14" s="31"/>
      <c r="C14" s="25"/>
      <c r="D14" s="25"/>
      <c r="E14" s="25"/>
      <c r="F14" s="25"/>
      <c r="G14" s="51"/>
      <c r="H14" s="51"/>
      <c r="I14" s="51"/>
      <c r="J14" s="51"/>
      <c r="K14" s="51"/>
      <c r="L14" s="25"/>
      <c r="M14" s="25"/>
      <c r="N14" s="25"/>
      <c r="O14" s="25"/>
      <c r="Q14" s="26">
        <f t="shared" si="0"/>
        <v>0</v>
      </c>
      <c r="R14" s="27">
        <f t="shared" si="1"/>
        <v>0</v>
      </c>
      <c r="S14" s="27">
        <f t="shared" si="2"/>
        <v>0</v>
      </c>
      <c r="T14" s="27">
        <f t="shared" si="3"/>
        <v>0</v>
      </c>
      <c r="V14" s="25"/>
      <c r="W14" s="28"/>
      <c r="X14" s="27">
        <f t="shared" si="4"/>
        <v>0</v>
      </c>
      <c r="Z14" s="32"/>
      <c r="AA14" s="32"/>
      <c r="AB14" s="32"/>
      <c r="AC14" s="32"/>
    </row>
    <row r="15" spans="1:32" ht="24" customHeight="1" x14ac:dyDescent="0.25">
      <c r="A15" s="12">
        <v>8</v>
      </c>
      <c r="B15" s="31"/>
      <c r="C15" s="25"/>
      <c r="D15" s="25"/>
      <c r="E15" s="25"/>
      <c r="F15" s="25"/>
      <c r="G15" s="51"/>
      <c r="H15" s="51"/>
      <c r="I15" s="51"/>
      <c r="J15" s="51"/>
      <c r="K15" s="51"/>
      <c r="L15" s="25"/>
      <c r="M15" s="25"/>
      <c r="N15" s="25"/>
      <c r="O15" s="25"/>
      <c r="Q15" s="26">
        <f t="shared" si="0"/>
        <v>0</v>
      </c>
      <c r="R15" s="27">
        <f t="shared" si="1"/>
        <v>0</v>
      </c>
      <c r="S15" s="27">
        <f t="shared" si="2"/>
        <v>0</v>
      </c>
      <c r="T15" s="27">
        <f t="shared" si="3"/>
        <v>0</v>
      </c>
      <c r="V15" s="25"/>
      <c r="W15" s="28"/>
      <c r="X15" s="27">
        <f t="shared" si="4"/>
        <v>0</v>
      </c>
      <c r="Z15" s="32"/>
      <c r="AA15" s="32"/>
      <c r="AB15" s="32"/>
      <c r="AC15" s="32"/>
    </row>
    <row r="16" spans="1:32" ht="24" customHeight="1" x14ac:dyDescent="0.25">
      <c r="A16" s="12">
        <v>9</v>
      </c>
      <c r="B16" s="31"/>
      <c r="C16" s="25"/>
      <c r="D16" s="25"/>
      <c r="E16" s="25"/>
      <c r="F16" s="25"/>
      <c r="G16" s="51"/>
      <c r="H16" s="51"/>
      <c r="I16" s="51"/>
      <c r="J16" s="51"/>
      <c r="K16" s="51"/>
      <c r="L16" s="25"/>
      <c r="M16" s="25"/>
      <c r="N16" s="25"/>
      <c r="O16" s="25"/>
      <c r="Q16" s="26">
        <f t="shared" si="0"/>
        <v>0</v>
      </c>
      <c r="R16" s="27">
        <f t="shared" si="1"/>
        <v>0</v>
      </c>
      <c r="S16" s="27">
        <f t="shared" si="2"/>
        <v>0</v>
      </c>
      <c r="T16" s="27">
        <f t="shared" si="3"/>
        <v>0</v>
      </c>
      <c r="V16" s="25"/>
      <c r="W16" s="28"/>
      <c r="X16" s="27">
        <f t="shared" si="4"/>
        <v>0</v>
      </c>
      <c r="Z16" s="32"/>
      <c r="AA16" s="32"/>
      <c r="AB16" s="32"/>
      <c r="AC16" s="32"/>
    </row>
    <row r="17" spans="1:29" ht="24" customHeight="1" x14ac:dyDescent="0.25">
      <c r="A17" s="12">
        <v>10</v>
      </c>
      <c r="B17" s="31"/>
      <c r="C17" s="25"/>
      <c r="D17" s="25"/>
      <c r="E17" s="25"/>
      <c r="F17" s="25"/>
      <c r="G17" s="51"/>
      <c r="H17" s="51"/>
      <c r="I17" s="51"/>
      <c r="J17" s="51"/>
      <c r="K17" s="51"/>
      <c r="L17" s="25"/>
      <c r="M17" s="25"/>
      <c r="N17" s="25"/>
      <c r="O17" s="25"/>
      <c r="Q17" s="26">
        <f t="shared" si="0"/>
        <v>0</v>
      </c>
      <c r="R17" s="27">
        <f t="shared" si="1"/>
        <v>0</v>
      </c>
      <c r="S17" s="27">
        <f t="shared" si="2"/>
        <v>0</v>
      </c>
      <c r="T17" s="27">
        <f t="shared" si="3"/>
        <v>0</v>
      </c>
      <c r="V17" s="25"/>
      <c r="W17" s="28"/>
      <c r="X17" s="27">
        <f t="shared" si="4"/>
        <v>0</v>
      </c>
      <c r="Z17" s="32"/>
      <c r="AA17" s="32"/>
      <c r="AB17" s="32"/>
      <c r="AC17" s="32"/>
    </row>
    <row r="18" spans="1:29" ht="24" customHeight="1" x14ac:dyDescent="0.25">
      <c r="A18" s="12">
        <v>11</v>
      </c>
      <c r="B18" s="31"/>
      <c r="C18" s="25"/>
      <c r="D18" s="25"/>
      <c r="E18" s="25"/>
      <c r="F18" s="25"/>
      <c r="G18" s="51"/>
      <c r="H18" s="51"/>
      <c r="I18" s="51"/>
      <c r="J18" s="51"/>
      <c r="K18" s="51"/>
      <c r="L18" s="25"/>
      <c r="M18" s="25"/>
      <c r="N18" s="25"/>
      <c r="O18" s="25"/>
      <c r="Q18" s="26">
        <f t="shared" si="0"/>
        <v>0</v>
      </c>
      <c r="R18" s="27">
        <f t="shared" si="1"/>
        <v>0</v>
      </c>
      <c r="S18" s="27">
        <f t="shared" si="2"/>
        <v>0</v>
      </c>
      <c r="T18" s="27">
        <f t="shared" si="3"/>
        <v>0</v>
      </c>
      <c r="V18" s="25"/>
      <c r="W18" s="28"/>
      <c r="X18" s="27">
        <f t="shared" si="4"/>
        <v>0</v>
      </c>
      <c r="Z18" s="32"/>
      <c r="AA18" s="32"/>
      <c r="AB18" s="32"/>
      <c r="AC18" s="32"/>
    </row>
    <row r="19" spans="1:29" ht="24" customHeight="1" x14ac:dyDescent="0.25">
      <c r="A19" s="12">
        <v>12</v>
      </c>
      <c r="B19" s="31"/>
      <c r="C19" s="25"/>
      <c r="D19" s="25"/>
      <c r="E19" s="25"/>
      <c r="F19" s="25"/>
      <c r="G19" s="51"/>
      <c r="H19" s="51"/>
      <c r="I19" s="51"/>
      <c r="J19" s="51"/>
      <c r="K19" s="51"/>
      <c r="L19" s="25"/>
      <c r="M19" s="25"/>
      <c r="N19" s="25"/>
      <c r="O19" s="25"/>
      <c r="Q19" s="26">
        <f t="shared" si="0"/>
        <v>0</v>
      </c>
      <c r="R19" s="27">
        <f t="shared" si="1"/>
        <v>0</v>
      </c>
      <c r="S19" s="27">
        <f t="shared" si="2"/>
        <v>0</v>
      </c>
      <c r="T19" s="27">
        <f t="shared" si="3"/>
        <v>0</v>
      </c>
      <c r="V19" s="25"/>
      <c r="W19" s="28"/>
      <c r="X19" s="27">
        <f t="shared" si="4"/>
        <v>0</v>
      </c>
      <c r="Z19" s="32"/>
      <c r="AA19" s="32"/>
      <c r="AB19" s="32"/>
      <c r="AC19" s="32"/>
    </row>
    <row r="20" spans="1:29" ht="24" customHeight="1" x14ac:dyDescent="0.25">
      <c r="A20" s="12">
        <v>13</v>
      </c>
      <c r="B20" s="31"/>
      <c r="C20" s="25"/>
      <c r="D20" s="25"/>
      <c r="E20" s="25"/>
      <c r="F20" s="25"/>
      <c r="G20" s="51"/>
      <c r="H20" s="51"/>
      <c r="I20" s="51"/>
      <c r="J20" s="51"/>
      <c r="K20" s="51"/>
      <c r="L20" s="25"/>
      <c r="M20" s="25"/>
      <c r="N20" s="25"/>
      <c r="O20" s="25"/>
      <c r="Q20" s="26">
        <f t="shared" si="0"/>
        <v>0</v>
      </c>
      <c r="R20" s="27">
        <f t="shared" si="1"/>
        <v>0</v>
      </c>
      <c r="S20" s="27">
        <f t="shared" si="2"/>
        <v>0</v>
      </c>
      <c r="T20" s="27">
        <f t="shared" si="3"/>
        <v>0</v>
      </c>
      <c r="V20" s="25"/>
      <c r="W20" s="28"/>
      <c r="X20" s="27">
        <f t="shared" si="4"/>
        <v>0</v>
      </c>
      <c r="Z20" s="32"/>
      <c r="AA20" s="32"/>
      <c r="AB20" s="32"/>
      <c r="AC20" s="32"/>
    </row>
    <row r="21" spans="1:29" ht="24" customHeight="1" x14ac:dyDescent="0.25">
      <c r="A21" s="12">
        <v>14</v>
      </c>
      <c r="B21" s="31"/>
      <c r="C21" s="25"/>
      <c r="D21" s="25"/>
      <c r="E21" s="25"/>
      <c r="F21" s="25"/>
      <c r="G21" s="51"/>
      <c r="H21" s="51"/>
      <c r="I21" s="51"/>
      <c r="J21" s="51"/>
      <c r="K21" s="51"/>
      <c r="L21" s="25"/>
      <c r="M21" s="25"/>
      <c r="N21" s="25"/>
      <c r="O21" s="25"/>
      <c r="Q21" s="26">
        <f t="shared" si="0"/>
        <v>0</v>
      </c>
      <c r="R21" s="27">
        <f t="shared" si="1"/>
        <v>0</v>
      </c>
      <c r="S21" s="27">
        <f t="shared" si="2"/>
        <v>0</v>
      </c>
      <c r="T21" s="27">
        <f t="shared" si="3"/>
        <v>0</v>
      </c>
      <c r="V21" s="25"/>
      <c r="W21" s="28"/>
      <c r="X21" s="27">
        <f t="shared" si="4"/>
        <v>0</v>
      </c>
      <c r="Z21" s="32"/>
      <c r="AA21" s="32"/>
      <c r="AB21" s="32"/>
      <c r="AC21" s="32"/>
    </row>
    <row r="22" spans="1:29" ht="24" customHeight="1" x14ac:dyDescent="0.25">
      <c r="A22" s="12">
        <v>15</v>
      </c>
      <c r="B22" s="31"/>
      <c r="C22" s="25"/>
      <c r="D22" s="25"/>
      <c r="E22" s="25"/>
      <c r="F22" s="25"/>
      <c r="G22" s="51"/>
      <c r="H22" s="51"/>
      <c r="I22" s="51"/>
      <c r="J22" s="51"/>
      <c r="K22" s="51"/>
      <c r="L22" s="25"/>
      <c r="M22" s="25"/>
      <c r="N22" s="25"/>
      <c r="O22" s="25"/>
      <c r="Q22" s="26">
        <f t="shared" si="0"/>
        <v>0</v>
      </c>
      <c r="R22" s="27">
        <f t="shared" si="1"/>
        <v>0</v>
      </c>
      <c r="S22" s="27">
        <f t="shared" si="2"/>
        <v>0</v>
      </c>
      <c r="T22" s="27">
        <f t="shared" si="3"/>
        <v>0</v>
      </c>
      <c r="V22" s="25"/>
      <c r="W22" s="28"/>
      <c r="X22" s="27">
        <f t="shared" si="4"/>
        <v>0</v>
      </c>
      <c r="Z22" s="32"/>
      <c r="AA22" s="32"/>
      <c r="AB22" s="32"/>
      <c r="AC22" s="32"/>
    </row>
    <row r="23" spans="1:29" ht="24" customHeight="1" x14ac:dyDescent="0.25">
      <c r="A23" s="12">
        <v>16</v>
      </c>
      <c r="B23" s="31"/>
      <c r="C23" s="25"/>
      <c r="D23" s="25"/>
      <c r="E23" s="25"/>
      <c r="F23" s="25"/>
      <c r="G23" s="51"/>
      <c r="H23" s="51"/>
      <c r="I23" s="51"/>
      <c r="J23" s="51"/>
      <c r="K23" s="51"/>
      <c r="L23" s="25"/>
      <c r="M23" s="25"/>
      <c r="N23" s="25"/>
      <c r="O23" s="25"/>
      <c r="Q23" s="26">
        <f t="shared" si="0"/>
        <v>0</v>
      </c>
      <c r="R23" s="27">
        <f t="shared" si="1"/>
        <v>0</v>
      </c>
      <c r="S23" s="27">
        <f t="shared" si="2"/>
        <v>0</v>
      </c>
      <c r="T23" s="27">
        <f t="shared" si="3"/>
        <v>0</v>
      </c>
      <c r="V23" s="25"/>
      <c r="W23" s="28"/>
      <c r="X23" s="27">
        <f t="shared" si="4"/>
        <v>0</v>
      </c>
      <c r="Z23" s="32"/>
      <c r="AA23" s="32"/>
      <c r="AB23" s="32"/>
      <c r="AC23" s="32"/>
    </row>
    <row r="24" spans="1:29" ht="24" customHeight="1" x14ac:dyDescent="0.25">
      <c r="A24" s="12">
        <v>17</v>
      </c>
      <c r="B24" s="31"/>
      <c r="C24" s="25"/>
      <c r="D24" s="25"/>
      <c r="E24" s="25"/>
      <c r="F24" s="25"/>
      <c r="G24" s="51"/>
      <c r="H24" s="51"/>
      <c r="I24" s="51"/>
      <c r="J24" s="51"/>
      <c r="K24" s="51"/>
      <c r="L24" s="25"/>
      <c r="M24" s="25"/>
      <c r="N24" s="25"/>
      <c r="O24" s="25"/>
      <c r="Q24" s="26">
        <f t="shared" si="0"/>
        <v>0</v>
      </c>
      <c r="R24" s="27">
        <f t="shared" si="1"/>
        <v>0</v>
      </c>
      <c r="S24" s="27">
        <f t="shared" si="2"/>
        <v>0</v>
      </c>
      <c r="T24" s="27">
        <f t="shared" si="3"/>
        <v>0</v>
      </c>
      <c r="V24" s="25"/>
      <c r="W24" s="28"/>
      <c r="X24" s="27">
        <f t="shared" si="4"/>
        <v>0</v>
      </c>
      <c r="Z24" s="32"/>
      <c r="AA24" s="32"/>
      <c r="AB24" s="32"/>
      <c r="AC24" s="32"/>
    </row>
    <row r="25" spans="1:29" ht="24" customHeight="1" x14ac:dyDescent="0.25">
      <c r="A25" s="12">
        <v>18</v>
      </c>
      <c r="B25" s="31"/>
      <c r="C25" s="25"/>
      <c r="D25" s="25"/>
      <c r="E25" s="25"/>
      <c r="F25" s="25"/>
      <c r="G25" s="51"/>
      <c r="H25" s="51"/>
      <c r="I25" s="51"/>
      <c r="J25" s="51"/>
      <c r="K25" s="51"/>
      <c r="L25" s="25"/>
      <c r="M25" s="25"/>
      <c r="N25" s="25"/>
      <c r="O25" s="25"/>
      <c r="Q25" s="26">
        <f t="shared" si="0"/>
        <v>0</v>
      </c>
      <c r="R25" s="27">
        <f t="shared" si="1"/>
        <v>0</v>
      </c>
      <c r="S25" s="27">
        <f t="shared" si="2"/>
        <v>0</v>
      </c>
      <c r="T25" s="27">
        <f t="shared" si="3"/>
        <v>0</v>
      </c>
      <c r="V25" s="25"/>
      <c r="W25" s="28"/>
      <c r="X25" s="27">
        <f t="shared" si="4"/>
        <v>0</v>
      </c>
      <c r="Z25" s="32"/>
      <c r="AA25" s="32"/>
      <c r="AB25" s="32"/>
      <c r="AC25" s="32"/>
    </row>
    <row r="26" spans="1:29" ht="24" customHeight="1" x14ac:dyDescent="0.25">
      <c r="A26" s="12">
        <v>19</v>
      </c>
      <c r="B26" s="31"/>
      <c r="C26" s="25"/>
      <c r="D26" s="25"/>
      <c r="E26" s="25"/>
      <c r="F26" s="25"/>
      <c r="G26" s="51"/>
      <c r="H26" s="51"/>
      <c r="I26" s="51"/>
      <c r="J26" s="51"/>
      <c r="K26" s="51"/>
      <c r="L26" s="25"/>
      <c r="M26" s="25"/>
      <c r="N26" s="25"/>
      <c r="O26" s="25"/>
      <c r="Q26" s="26">
        <f t="shared" si="0"/>
        <v>0</v>
      </c>
      <c r="R26" s="27">
        <f t="shared" si="1"/>
        <v>0</v>
      </c>
      <c r="S26" s="27">
        <f t="shared" si="2"/>
        <v>0</v>
      </c>
      <c r="T26" s="27">
        <f t="shared" si="3"/>
        <v>0</v>
      </c>
      <c r="V26" s="25"/>
      <c r="W26" s="28"/>
      <c r="X26" s="27">
        <f t="shared" si="4"/>
        <v>0</v>
      </c>
      <c r="Z26" s="32"/>
      <c r="AA26" s="32"/>
      <c r="AB26" s="32"/>
      <c r="AC26" s="32"/>
    </row>
    <row r="27" spans="1:29" ht="24" customHeight="1" x14ac:dyDescent="0.25">
      <c r="A27" s="12">
        <v>20</v>
      </c>
      <c r="B27" s="31"/>
      <c r="C27" s="25"/>
      <c r="D27" s="25"/>
      <c r="E27" s="25"/>
      <c r="F27" s="25"/>
      <c r="G27" s="51"/>
      <c r="H27" s="51"/>
      <c r="I27" s="51"/>
      <c r="J27" s="51"/>
      <c r="K27" s="51"/>
      <c r="L27" s="25"/>
      <c r="M27" s="25"/>
      <c r="N27" s="25"/>
      <c r="O27" s="25"/>
      <c r="Q27" s="26">
        <f t="shared" si="0"/>
        <v>0</v>
      </c>
      <c r="R27" s="27">
        <f t="shared" si="1"/>
        <v>0</v>
      </c>
      <c r="S27" s="27">
        <f t="shared" si="2"/>
        <v>0</v>
      </c>
      <c r="T27" s="27">
        <f t="shared" si="3"/>
        <v>0</v>
      </c>
      <c r="V27" s="25"/>
      <c r="W27" s="28"/>
      <c r="X27" s="27">
        <f t="shared" si="4"/>
        <v>0</v>
      </c>
      <c r="Z27" s="32"/>
      <c r="AA27" s="32"/>
      <c r="AB27" s="32"/>
      <c r="AC27" s="32"/>
    </row>
    <row r="28" spans="1:29" ht="24" customHeight="1" x14ac:dyDescent="0.25">
      <c r="A28" s="12">
        <v>21</v>
      </c>
      <c r="B28" s="31"/>
      <c r="C28" s="25"/>
      <c r="D28" s="25"/>
      <c r="E28" s="25"/>
      <c r="F28" s="25"/>
      <c r="G28" s="51"/>
      <c r="H28" s="51"/>
      <c r="I28" s="51"/>
      <c r="J28" s="51"/>
      <c r="K28" s="51"/>
      <c r="L28" s="25"/>
      <c r="M28" s="25"/>
      <c r="N28" s="25"/>
      <c r="O28" s="25"/>
      <c r="Q28" s="26">
        <f t="shared" si="0"/>
        <v>0</v>
      </c>
      <c r="R28" s="27">
        <f t="shared" si="1"/>
        <v>0</v>
      </c>
      <c r="S28" s="27">
        <f t="shared" si="2"/>
        <v>0</v>
      </c>
      <c r="T28" s="27">
        <f t="shared" si="3"/>
        <v>0</v>
      </c>
      <c r="V28" s="25"/>
      <c r="W28" s="28"/>
      <c r="X28" s="27">
        <f t="shared" si="4"/>
        <v>0</v>
      </c>
      <c r="Z28" s="32"/>
      <c r="AA28" s="32"/>
      <c r="AB28" s="32"/>
      <c r="AC28" s="32"/>
    </row>
    <row r="29" spans="1:29" ht="24" customHeight="1" x14ac:dyDescent="0.25">
      <c r="A29" s="12">
        <v>22</v>
      </c>
      <c r="B29" s="31"/>
      <c r="C29" s="25"/>
      <c r="D29" s="25"/>
      <c r="E29" s="25"/>
      <c r="F29" s="25"/>
      <c r="G29" s="51"/>
      <c r="H29" s="51"/>
      <c r="I29" s="51"/>
      <c r="J29" s="51"/>
      <c r="K29" s="51"/>
      <c r="L29" s="25"/>
      <c r="M29" s="25"/>
      <c r="N29" s="25"/>
      <c r="O29" s="25"/>
      <c r="Q29" s="26">
        <f t="shared" si="0"/>
        <v>0</v>
      </c>
      <c r="R29" s="27">
        <f t="shared" si="1"/>
        <v>0</v>
      </c>
      <c r="S29" s="27">
        <f t="shared" si="2"/>
        <v>0</v>
      </c>
      <c r="T29" s="27">
        <f t="shared" si="3"/>
        <v>0</v>
      </c>
      <c r="V29" s="25"/>
      <c r="W29" s="28"/>
      <c r="X29" s="27">
        <f t="shared" si="4"/>
        <v>0</v>
      </c>
      <c r="Z29" s="32"/>
      <c r="AA29" s="32"/>
      <c r="AB29" s="32"/>
      <c r="AC29" s="32"/>
    </row>
    <row r="30" spans="1:29" ht="24" customHeight="1" x14ac:dyDescent="0.25">
      <c r="A30" s="12">
        <v>23</v>
      </c>
      <c r="B30" s="31"/>
      <c r="C30" s="25"/>
      <c r="D30" s="25"/>
      <c r="E30" s="25"/>
      <c r="F30" s="25"/>
      <c r="G30" s="51"/>
      <c r="H30" s="51"/>
      <c r="I30" s="51"/>
      <c r="J30" s="51"/>
      <c r="K30" s="51"/>
      <c r="L30" s="25"/>
      <c r="M30" s="25"/>
      <c r="N30" s="25"/>
      <c r="O30" s="25"/>
      <c r="Q30" s="26">
        <f t="shared" si="0"/>
        <v>0</v>
      </c>
      <c r="R30" s="27">
        <f t="shared" si="1"/>
        <v>0</v>
      </c>
      <c r="S30" s="27">
        <f t="shared" si="2"/>
        <v>0</v>
      </c>
      <c r="T30" s="27">
        <f t="shared" si="3"/>
        <v>0</v>
      </c>
      <c r="V30" s="25"/>
      <c r="W30" s="28"/>
      <c r="X30" s="27">
        <f t="shared" si="4"/>
        <v>0</v>
      </c>
      <c r="Z30" s="32"/>
      <c r="AA30" s="32"/>
      <c r="AB30" s="32"/>
      <c r="AC30" s="32"/>
    </row>
    <row r="31" spans="1:29" ht="24" customHeight="1" x14ac:dyDescent="0.25">
      <c r="A31" s="12">
        <v>24</v>
      </c>
      <c r="B31" s="31"/>
      <c r="C31" s="25"/>
      <c r="D31" s="25"/>
      <c r="E31" s="25"/>
      <c r="F31" s="25"/>
      <c r="G31" s="51"/>
      <c r="H31" s="51"/>
      <c r="I31" s="51"/>
      <c r="J31" s="51"/>
      <c r="K31" s="51"/>
      <c r="L31" s="25"/>
      <c r="M31" s="25"/>
      <c r="N31" s="25"/>
      <c r="O31" s="25"/>
      <c r="Q31" s="26">
        <f t="shared" si="0"/>
        <v>0</v>
      </c>
      <c r="R31" s="27">
        <f t="shared" si="1"/>
        <v>0</v>
      </c>
      <c r="S31" s="27">
        <f t="shared" si="2"/>
        <v>0</v>
      </c>
      <c r="T31" s="27">
        <f t="shared" si="3"/>
        <v>0</v>
      </c>
      <c r="V31" s="25"/>
      <c r="W31" s="28"/>
      <c r="X31" s="27">
        <f t="shared" si="4"/>
        <v>0</v>
      </c>
      <c r="Z31" s="32"/>
      <c r="AA31" s="32"/>
      <c r="AB31" s="32"/>
      <c r="AC31" s="32"/>
    </row>
    <row r="32" spans="1:29" ht="24" customHeight="1" x14ac:dyDescent="0.25">
      <c r="A32" s="12">
        <v>25</v>
      </c>
      <c r="B32" s="31"/>
      <c r="C32" s="25"/>
      <c r="D32" s="25"/>
      <c r="E32" s="25"/>
      <c r="F32" s="25"/>
      <c r="G32" s="51"/>
      <c r="H32" s="51"/>
      <c r="I32" s="51"/>
      <c r="J32" s="51"/>
      <c r="K32" s="51"/>
      <c r="L32" s="25"/>
      <c r="M32" s="25"/>
      <c r="N32" s="25"/>
      <c r="O32" s="25"/>
      <c r="Q32" s="26">
        <f t="shared" si="0"/>
        <v>0</v>
      </c>
      <c r="R32" s="27">
        <f t="shared" si="1"/>
        <v>0</v>
      </c>
      <c r="S32" s="27">
        <f t="shared" si="2"/>
        <v>0</v>
      </c>
      <c r="T32" s="27">
        <f t="shared" si="3"/>
        <v>0</v>
      </c>
      <c r="V32" s="25"/>
      <c r="W32" s="28"/>
      <c r="X32" s="27">
        <f t="shared" si="4"/>
        <v>0</v>
      </c>
      <c r="Z32" s="32"/>
      <c r="AA32" s="32"/>
      <c r="AB32" s="32"/>
      <c r="AC32" s="32"/>
    </row>
    <row r="33" spans="1:29" ht="24" customHeight="1" x14ac:dyDescent="0.25">
      <c r="A33" s="12">
        <v>26</v>
      </c>
      <c r="B33" s="31"/>
      <c r="C33" s="25"/>
      <c r="D33" s="25"/>
      <c r="E33" s="25"/>
      <c r="F33" s="25"/>
      <c r="G33" s="51"/>
      <c r="H33" s="51"/>
      <c r="I33" s="51"/>
      <c r="J33" s="51"/>
      <c r="K33" s="51"/>
      <c r="L33" s="25"/>
      <c r="M33" s="25"/>
      <c r="N33" s="25"/>
      <c r="O33" s="25"/>
      <c r="Q33" s="26">
        <f t="shared" si="0"/>
        <v>0</v>
      </c>
      <c r="R33" s="27">
        <f t="shared" si="1"/>
        <v>0</v>
      </c>
      <c r="S33" s="27">
        <f t="shared" si="2"/>
        <v>0</v>
      </c>
      <c r="T33" s="27">
        <f t="shared" si="3"/>
        <v>0</v>
      </c>
      <c r="V33" s="25"/>
      <c r="W33" s="28"/>
      <c r="X33" s="27">
        <f t="shared" si="4"/>
        <v>0</v>
      </c>
      <c r="Z33" s="32"/>
      <c r="AA33" s="32"/>
      <c r="AB33" s="32"/>
      <c r="AC33" s="32"/>
    </row>
    <row r="34" spans="1:29" ht="24" customHeight="1" x14ac:dyDescent="0.25">
      <c r="A34" s="12">
        <v>27</v>
      </c>
      <c r="B34" s="31"/>
      <c r="C34" s="25"/>
      <c r="D34" s="25"/>
      <c r="E34" s="25"/>
      <c r="F34" s="25"/>
      <c r="G34" s="51"/>
      <c r="H34" s="51"/>
      <c r="I34" s="51"/>
      <c r="J34" s="51"/>
      <c r="K34" s="51"/>
      <c r="L34" s="25"/>
      <c r="M34" s="25"/>
      <c r="N34" s="25"/>
      <c r="O34" s="25"/>
      <c r="Q34" s="26">
        <f t="shared" si="0"/>
        <v>0</v>
      </c>
      <c r="R34" s="27">
        <f t="shared" si="1"/>
        <v>0</v>
      </c>
      <c r="S34" s="27">
        <f t="shared" si="2"/>
        <v>0</v>
      </c>
      <c r="T34" s="27">
        <f t="shared" si="3"/>
        <v>0</v>
      </c>
      <c r="V34" s="25"/>
      <c r="W34" s="28"/>
      <c r="X34" s="27">
        <f t="shared" si="4"/>
        <v>0</v>
      </c>
      <c r="Z34" s="32"/>
      <c r="AA34" s="32"/>
      <c r="AB34" s="32"/>
      <c r="AC34" s="32"/>
    </row>
    <row r="35" spans="1:29" ht="24" customHeight="1" x14ac:dyDescent="0.25">
      <c r="A35" s="12">
        <v>28</v>
      </c>
      <c r="B35" s="31"/>
      <c r="C35" s="25"/>
      <c r="D35" s="25"/>
      <c r="E35" s="25"/>
      <c r="F35" s="25"/>
      <c r="G35" s="51"/>
      <c r="H35" s="51"/>
      <c r="I35" s="51"/>
      <c r="J35" s="51"/>
      <c r="K35" s="51"/>
      <c r="L35" s="25"/>
      <c r="M35" s="25"/>
      <c r="N35" s="25"/>
      <c r="O35" s="25"/>
      <c r="Q35" s="26">
        <f t="shared" si="0"/>
        <v>0</v>
      </c>
      <c r="R35" s="27">
        <f t="shared" si="1"/>
        <v>0</v>
      </c>
      <c r="S35" s="27">
        <f t="shared" si="2"/>
        <v>0</v>
      </c>
      <c r="T35" s="27">
        <f t="shared" si="3"/>
        <v>0</v>
      </c>
      <c r="V35" s="25"/>
      <c r="W35" s="28"/>
      <c r="X35" s="27">
        <f t="shared" si="4"/>
        <v>0</v>
      </c>
      <c r="Z35" s="32"/>
      <c r="AA35" s="32"/>
      <c r="AB35" s="32"/>
      <c r="AC35" s="32"/>
    </row>
    <row r="36" spans="1:29" ht="24" customHeight="1" x14ac:dyDescent="0.25">
      <c r="A36" s="12">
        <v>29</v>
      </c>
      <c r="B36" s="31"/>
      <c r="C36" s="25"/>
      <c r="D36" s="25"/>
      <c r="E36" s="25"/>
      <c r="F36" s="25"/>
      <c r="G36" s="51"/>
      <c r="H36" s="51"/>
      <c r="I36" s="51"/>
      <c r="J36" s="51"/>
      <c r="K36" s="51"/>
      <c r="L36" s="25"/>
      <c r="M36" s="25"/>
      <c r="N36" s="25"/>
      <c r="O36" s="25"/>
      <c r="Q36" s="26">
        <f t="shared" si="0"/>
        <v>0</v>
      </c>
      <c r="R36" s="27">
        <f t="shared" si="1"/>
        <v>0</v>
      </c>
      <c r="S36" s="27">
        <f t="shared" si="2"/>
        <v>0</v>
      </c>
      <c r="T36" s="27">
        <f t="shared" si="3"/>
        <v>0</v>
      </c>
      <c r="V36" s="25"/>
      <c r="W36" s="28"/>
      <c r="X36" s="27">
        <f t="shared" si="4"/>
        <v>0</v>
      </c>
      <c r="Z36" s="32"/>
      <c r="AA36" s="32"/>
      <c r="AB36" s="32"/>
      <c r="AC36" s="32"/>
    </row>
    <row r="37" spans="1:29" ht="24" customHeight="1" x14ac:dyDescent="0.25">
      <c r="A37" s="12">
        <v>30</v>
      </c>
      <c r="B37" s="31"/>
      <c r="C37" s="25"/>
      <c r="D37" s="25"/>
      <c r="E37" s="25"/>
      <c r="F37" s="25"/>
      <c r="G37" s="51"/>
      <c r="H37" s="51"/>
      <c r="I37" s="51"/>
      <c r="J37" s="51"/>
      <c r="K37" s="51"/>
      <c r="L37" s="25"/>
      <c r="M37" s="25"/>
      <c r="N37" s="25"/>
      <c r="O37" s="25"/>
      <c r="Q37" s="26">
        <f t="shared" si="0"/>
        <v>0</v>
      </c>
      <c r="R37" s="27">
        <f t="shared" si="1"/>
        <v>0</v>
      </c>
      <c r="S37" s="27">
        <f t="shared" si="2"/>
        <v>0</v>
      </c>
      <c r="T37" s="27">
        <f t="shared" si="3"/>
        <v>0</v>
      </c>
      <c r="V37" s="25"/>
      <c r="W37" s="28"/>
      <c r="X37" s="27">
        <f t="shared" si="4"/>
        <v>0</v>
      </c>
      <c r="Z37" s="32"/>
      <c r="AA37" s="32"/>
      <c r="AB37" s="32"/>
      <c r="AC37" s="32"/>
    </row>
    <row r="38" spans="1:29" ht="24" customHeight="1" x14ac:dyDescent="0.25">
      <c r="A38" s="12">
        <v>31</v>
      </c>
      <c r="B38" s="31"/>
      <c r="C38" s="25"/>
      <c r="D38" s="25"/>
      <c r="E38" s="25"/>
      <c r="F38" s="25"/>
      <c r="G38" s="51"/>
      <c r="H38" s="51"/>
      <c r="I38" s="51"/>
      <c r="J38" s="51"/>
      <c r="K38" s="51"/>
      <c r="L38" s="25"/>
      <c r="M38" s="25"/>
      <c r="N38" s="25"/>
      <c r="O38" s="25"/>
      <c r="Q38" s="26">
        <f t="shared" si="0"/>
        <v>0</v>
      </c>
      <c r="R38" s="27">
        <f t="shared" si="1"/>
        <v>0</v>
      </c>
      <c r="S38" s="27">
        <f t="shared" si="2"/>
        <v>0</v>
      </c>
      <c r="T38" s="27">
        <f t="shared" si="3"/>
        <v>0</v>
      </c>
      <c r="V38" s="25"/>
      <c r="W38" s="28"/>
      <c r="X38" s="27">
        <f t="shared" si="4"/>
        <v>0</v>
      </c>
      <c r="Z38" s="32"/>
      <c r="AA38" s="32"/>
      <c r="AB38" s="32"/>
      <c r="AC38" s="32"/>
    </row>
    <row r="39" spans="1:29" ht="24" customHeight="1" x14ac:dyDescent="0.25">
      <c r="A39" s="12">
        <v>32</v>
      </c>
      <c r="B39" s="31"/>
      <c r="C39" s="25"/>
      <c r="D39" s="25"/>
      <c r="E39" s="25"/>
      <c r="F39" s="25"/>
      <c r="G39" s="51"/>
      <c r="H39" s="51"/>
      <c r="I39" s="51"/>
      <c r="J39" s="51"/>
      <c r="K39" s="51"/>
      <c r="L39" s="25"/>
      <c r="M39" s="25"/>
      <c r="N39" s="25"/>
      <c r="O39" s="25"/>
      <c r="Q39" s="26">
        <f t="shared" si="0"/>
        <v>0</v>
      </c>
      <c r="R39" s="27">
        <f t="shared" si="1"/>
        <v>0</v>
      </c>
      <c r="S39" s="27">
        <f t="shared" si="2"/>
        <v>0</v>
      </c>
      <c r="T39" s="27">
        <f t="shared" si="3"/>
        <v>0</v>
      </c>
      <c r="V39" s="25"/>
      <c r="W39" s="28"/>
      <c r="X39" s="27">
        <f t="shared" si="4"/>
        <v>0</v>
      </c>
      <c r="Z39" s="32"/>
      <c r="AA39" s="32"/>
      <c r="AB39" s="32"/>
      <c r="AC39" s="32"/>
    </row>
    <row r="40" spans="1:29" ht="24" customHeight="1" x14ac:dyDescent="0.25">
      <c r="A40" s="12">
        <v>33</v>
      </c>
      <c r="B40" s="31"/>
      <c r="C40" s="25"/>
      <c r="D40" s="25"/>
      <c r="E40" s="25"/>
      <c r="F40" s="25"/>
      <c r="G40" s="51"/>
      <c r="H40" s="51"/>
      <c r="I40" s="51"/>
      <c r="J40" s="51"/>
      <c r="K40" s="51"/>
      <c r="L40" s="25"/>
      <c r="M40" s="25"/>
      <c r="N40" s="25"/>
      <c r="O40" s="25"/>
      <c r="Q40" s="26">
        <f t="shared" ref="Q40:Q71" si="5">SUM(C40:O40)</f>
        <v>0</v>
      </c>
      <c r="R40" s="27">
        <f t="shared" ref="R40:R71" si="6">+(SUM(C40:N40)*50)+(O40*20)</f>
        <v>0</v>
      </c>
      <c r="S40" s="27">
        <f t="shared" si="2"/>
        <v>0</v>
      </c>
      <c r="T40" s="27">
        <f t="shared" si="3"/>
        <v>0</v>
      </c>
      <c r="V40" s="25"/>
      <c r="W40" s="28"/>
      <c r="X40" s="27">
        <f t="shared" si="4"/>
        <v>0</v>
      </c>
      <c r="Z40" s="32"/>
      <c r="AA40" s="32"/>
      <c r="AB40" s="32"/>
      <c r="AC40" s="32"/>
    </row>
    <row r="41" spans="1:29" ht="24" customHeight="1" x14ac:dyDescent="0.25">
      <c r="A41" s="12">
        <v>34</v>
      </c>
      <c r="B41" s="31"/>
      <c r="C41" s="25"/>
      <c r="D41" s="25"/>
      <c r="E41" s="25"/>
      <c r="F41" s="25"/>
      <c r="G41" s="51"/>
      <c r="H41" s="51"/>
      <c r="I41" s="51"/>
      <c r="J41" s="51"/>
      <c r="K41" s="51"/>
      <c r="L41" s="25"/>
      <c r="M41" s="25"/>
      <c r="N41" s="25"/>
      <c r="O41" s="25"/>
      <c r="Q41" s="26">
        <f t="shared" si="5"/>
        <v>0</v>
      </c>
      <c r="R41" s="27">
        <f t="shared" si="6"/>
        <v>0</v>
      </c>
      <c r="S41" s="27">
        <f t="shared" si="2"/>
        <v>0</v>
      </c>
      <c r="T41" s="27">
        <f t="shared" si="3"/>
        <v>0</v>
      </c>
      <c r="V41" s="25"/>
      <c r="W41" s="28"/>
      <c r="X41" s="27">
        <f t="shared" si="4"/>
        <v>0</v>
      </c>
      <c r="Z41" s="32"/>
      <c r="AA41" s="32"/>
      <c r="AB41" s="32"/>
      <c r="AC41" s="32"/>
    </row>
    <row r="42" spans="1:29" ht="24" customHeight="1" x14ac:dyDescent="0.25">
      <c r="A42" s="12">
        <v>35</v>
      </c>
      <c r="B42" s="31"/>
      <c r="C42" s="25"/>
      <c r="D42" s="25"/>
      <c r="E42" s="25"/>
      <c r="F42" s="25"/>
      <c r="G42" s="51"/>
      <c r="H42" s="51"/>
      <c r="I42" s="51"/>
      <c r="J42" s="51"/>
      <c r="K42" s="51"/>
      <c r="L42" s="25"/>
      <c r="M42" s="25"/>
      <c r="N42" s="25"/>
      <c r="O42" s="25"/>
      <c r="Q42" s="26">
        <f t="shared" si="5"/>
        <v>0</v>
      </c>
      <c r="R42" s="27">
        <f t="shared" si="6"/>
        <v>0</v>
      </c>
      <c r="S42" s="27">
        <f t="shared" si="2"/>
        <v>0</v>
      </c>
      <c r="T42" s="27">
        <f t="shared" si="3"/>
        <v>0</v>
      </c>
      <c r="V42" s="25"/>
      <c r="W42" s="28"/>
      <c r="X42" s="27">
        <f t="shared" si="4"/>
        <v>0</v>
      </c>
      <c r="Z42" s="32"/>
      <c r="AA42" s="32"/>
      <c r="AB42" s="32"/>
      <c r="AC42" s="32"/>
    </row>
    <row r="43" spans="1:29" ht="24" customHeight="1" x14ac:dyDescent="0.25">
      <c r="A43" s="12">
        <v>36</v>
      </c>
      <c r="B43" s="31"/>
      <c r="C43" s="25"/>
      <c r="D43" s="25"/>
      <c r="E43" s="25"/>
      <c r="F43" s="25"/>
      <c r="G43" s="51"/>
      <c r="H43" s="51"/>
      <c r="I43" s="51"/>
      <c r="J43" s="51"/>
      <c r="K43" s="51"/>
      <c r="L43" s="25"/>
      <c r="M43" s="25"/>
      <c r="N43" s="25"/>
      <c r="O43" s="25"/>
      <c r="Q43" s="26">
        <f t="shared" si="5"/>
        <v>0</v>
      </c>
      <c r="R43" s="27">
        <f t="shared" si="6"/>
        <v>0</v>
      </c>
      <c r="S43" s="27">
        <f t="shared" si="2"/>
        <v>0</v>
      </c>
      <c r="T43" s="27">
        <f t="shared" si="3"/>
        <v>0</v>
      </c>
      <c r="V43" s="25"/>
      <c r="W43" s="28"/>
      <c r="X43" s="27">
        <f t="shared" si="4"/>
        <v>0</v>
      </c>
      <c r="Z43" s="32"/>
      <c r="AA43" s="32"/>
      <c r="AB43" s="32"/>
      <c r="AC43" s="32"/>
    </row>
    <row r="44" spans="1:29" ht="24" customHeight="1" x14ac:dyDescent="0.25">
      <c r="A44" s="12">
        <v>37</v>
      </c>
      <c r="B44" s="31"/>
      <c r="C44" s="25"/>
      <c r="D44" s="25"/>
      <c r="E44" s="25"/>
      <c r="F44" s="25"/>
      <c r="G44" s="51"/>
      <c r="H44" s="51"/>
      <c r="I44" s="51"/>
      <c r="J44" s="51"/>
      <c r="K44" s="51"/>
      <c r="L44" s="25"/>
      <c r="M44" s="25"/>
      <c r="N44" s="25"/>
      <c r="O44" s="25"/>
      <c r="Q44" s="26">
        <f t="shared" si="5"/>
        <v>0</v>
      </c>
      <c r="R44" s="27">
        <f t="shared" si="6"/>
        <v>0</v>
      </c>
      <c r="S44" s="27">
        <f t="shared" si="2"/>
        <v>0</v>
      </c>
      <c r="T44" s="27">
        <f t="shared" si="3"/>
        <v>0</v>
      </c>
      <c r="V44" s="25"/>
      <c r="W44" s="28"/>
      <c r="X44" s="27">
        <f t="shared" si="4"/>
        <v>0</v>
      </c>
      <c r="Z44" s="32"/>
      <c r="AA44" s="32"/>
      <c r="AB44" s="32"/>
      <c r="AC44" s="32"/>
    </row>
    <row r="45" spans="1:29" ht="24" customHeight="1" x14ac:dyDescent="0.25">
      <c r="A45" s="12">
        <v>38</v>
      </c>
      <c r="B45" s="31"/>
      <c r="C45" s="25"/>
      <c r="D45" s="25"/>
      <c r="E45" s="25"/>
      <c r="F45" s="25"/>
      <c r="G45" s="51"/>
      <c r="H45" s="51"/>
      <c r="I45" s="51"/>
      <c r="J45" s="51"/>
      <c r="K45" s="51"/>
      <c r="L45" s="25"/>
      <c r="M45" s="25"/>
      <c r="N45" s="25"/>
      <c r="O45" s="25"/>
      <c r="Q45" s="26">
        <f t="shared" si="5"/>
        <v>0</v>
      </c>
      <c r="R45" s="27">
        <f t="shared" si="6"/>
        <v>0</v>
      </c>
      <c r="S45" s="27">
        <f t="shared" si="2"/>
        <v>0</v>
      </c>
      <c r="T45" s="27">
        <f t="shared" si="3"/>
        <v>0</v>
      </c>
      <c r="V45" s="25"/>
      <c r="W45" s="28"/>
      <c r="X45" s="27">
        <f t="shared" si="4"/>
        <v>0</v>
      </c>
      <c r="Z45" s="32"/>
      <c r="AA45" s="32"/>
      <c r="AB45" s="32"/>
      <c r="AC45" s="32"/>
    </row>
    <row r="46" spans="1:29" ht="24" customHeight="1" x14ac:dyDescent="0.25">
      <c r="A46" s="12">
        <v>39</v>
      </c>
      <c r="B46" s="31"/>
      <c r="C46" s="25"/>
      <c r="D46" s="25"/>
      <c r="E46" s="25"/>
      <c r="F46" s="25"/>
      <c r="G46" s="51"/>
      <c r="H46" s="51"/>
      <c r="I46" s="51"/>
      <c r="J46" s="51"/>
      <c r="K46" s="51"/>
      <c r="L46" s="25"/>
      <c r="M46" s="25"/>
      <c r="N46" s="25"/>
      <c r="O46" s="25"/>
      <c r="Q46" s="26">
        <f t="shared" si="5"/>
        <v>0</v>
      </c>
      <c r="R46" s="27">
        <f t="shared" si="6"/>
        <v>0</v>
      </c>
      <c r="S46" s="27">
        <f t="shared" si="2"/>
        <v>0</v>
      </c>
      <c r="T46" s="27">
        <f t="shared" si="3"/>
        <v>0</v>
      </c>
      <c r="V46" s="25"/>
      <c r="W46" s="28"/>
      <c r="X46" s="27">
        <f t="shared" si="4"/>
        <v>0</v>
      </c>
      <c r="Z46" s="32"/>
      <c r="AA46" s="32"/>
      <c r="AB46" s="32"/>
      <c r="AC46" s="32"/>
    </row>
    <row r="47" spans="1:29" ht="24" customHeight="1" x14ac:dyDescent="0.25">
      <c r="A47" s="12">
        <v>40</v>
      </c>
      <c r="B47" s="31"/>
      <c r="C47" s="25"/>
      <c r="D47" s="25"/>
      <c r="E47" s="25"/>
      <c r="F47" s="25"/>
      <c r="G47" s="51"/>
      <c r="H47" s="51"/>
      <c r="I47" s="51"/>
      <c r="J47" s="51"/>
      <c r="K47" s="51"/>
      <c r="L47" s="25"/>
      <c r="M47" s="25"/>
      <c r="N47" s="25"/>
      <c r="O47" s="25"/>
      <c r="Q47" s="26">
        <f t="shared" si="5"/>
        <v>0</v>
      </c>
      <c r="R47" s="27">
        <f t="shared" si="6"/>
        <v>0</v>
      </c>
      <c r="S47" s="27">
        <f t="shared" si="2"/>
        <v>0</v>
      </c>
      <c r="T47" s="27">
        <f t="shared" si="3"/>
        <v>0</v>
      </c>
      <c r="V47" s="33"/>
      <c r="W47" s="28"/>
      <c r="X47" s="27">
        <f t="shared" si="4"/>
        <v>0</v>
      </c>
      <c r="Z47" s="32"/>
      <c r="AA47" s="32"/>
      <c r="AB47" s="32"/>
      <c r="AC47" s="32"/>
    </row>
    <row r="48" spans="1:29" ht="24" customHeight="1" x14ac:dyDescent="0.25">
      <c r="A48" s="12">
        <v>41</v>
      </c>
      <c r="B48" s="31"/>
      <c r="C48" s="25"/>
      <c r="D48" s="25"/>
      <c r="E48" s="25"/>
      <c r="F48" s="25"/>
      <c r="G48" s="51"/>
      <c r="H48" s="51"/>
      <c r="I48" s="51"/>
      <c r="J48" s="51"/>
      <c r="K48" s="51"/>
      <c r="L48" s="25"/>
      <c r="M48" s="25"/>
      <c r="N48" s="25"/>
      <c r="O48" s="25"/>
      <c r="Q48" s="26">
        <f t="shared" si="5"/>
        <v>0</v>
      </c>
      <c r="R48" s="27">
        <f t="shared" si="6"/>
        <v>0</v>
      </c>
      <c r="S48" s="27">
        <f t="shared" si="2"/>
        <v>0</v>
      </c>
      <c r="T48" s="27">
        <f t="shared" si="3"/>
        <v>0</v>
      </c>
      <c r="V48" s="33"/>
      <c r="W48" s="28"/>
      <c r="X48" s="27">
        <f t="shared" si="4"/>
        <v>0</v>
      </c>
      <c r="Z48" s="32"/>
      <c r="AA48" s="32"/>
      <c r="AB48" s="32"/>
      <c r="AC48" s="32"/>
    </row>
    <row r="49" spans="1:29" ht="24" customHeight="1" x14ac:dyDescent="0.25">
      <c r="A49" s="12">
        <v>42</v>
      </c>
      <c r="B49" s="31"/>
      <c r="C49" s="25"/>
      <c r="D49" s="25"/>
      <c r="E49" s="25"/>
      <c r="F49" s="25"/>
      <c r="G49" s="51"/>
      <c r="H49" s="51"/>
      <c r="I49" s="51"/>
      <c r="J49" s="51"/>
      <c r="K49" s="51"/>
      <c r="L49" s="25"/>
      <c r="M49" s="25"/>
      <c r="N49" s="25"/>
      <c r="O49" s="25"/>
      <c r="Q49" s="26">
        <f t="shared" si="5"/>
        <v>0</v>
      </c>
      <c r="R49" s="27">
        <f t="shared" si="6"/>
        <v>0</v>
      </c>
      <c r="S49" s="27">
        <f t="shared" si="2"/>
        <v>0</v>
      </c>
      <c r="T49" s="27">
        <f t="shared" si="3"/>
        <v>0</v>
      </c>
      <c r="V49" s="33"/>
      <c r="W49" s="28"/>
      <c r="X49" s="27">
        <f t="shared" si="4"/>
        <v>0</v>
      </c>
      <c r="Z49" s="32"/>
      <c r="AA49" s="32"/>
      <c r="AB49" s="32"/>
      <c r="AC49" s="32"/>
    </row>
    <row r="50" spans="1:29" ht="24" customHeight="1" x14ac:dyDescent="0.25">
      <c r="A50" s="12">
        <v>43</v>
      </c>
      <c r="B50" s="31"/>
      <c r="C50" s="25"/>
      <c r="D50" s="25"/>
      <c r="E50" s="25"/>
      <c r="F50" s="25"/>
      <c r="G50" s="51"/>
      <c r="H50" s="51"/>
      <c r="I50" s="51"/>
      <c r="J50" s="51"/>
      <c r="K50" s="51"/>
      <c r="L50" s="25"/>
      <c r="M50" s="25"/>
      <c r="N50" s="25"/>
      <c r="O50" s="25"/>
      <c r="Q50" s="26">
        <f t="shared" si="5"/>
        <v>0</v>
      </c>
      <c r="R50" s="27">
        <f t="shared" si="6"/>
        <v>0</v>
      </c>
      <c r="S50" s="27">
        <f t="shared" si="2"/>
        <v>0</v>
      </c>
      <c r="T50" s="27">
        <f t="shared" si="3"/>
        <v>0</v>
      </c>
      <c r="V50" s="33"/>
      <c r="W50" s="28"/>
      <c r="X50" s="27">
        <f t="shared" si="4"/>
        <v>0</v>
      </c>
      <c r="Z50" s="32"/>
      <c r="AA50" s="32"/>
      <c r="AB50" s="32"/>
      <c r="AC50" s="32"/>
    </row>
    <row r="51" spans="1:29" ht="24" customHeight="1" x14ac:dyDescent="0.25">
      <c r="A51" s="12">
        <v>44</v>
      </c>
      <c r="B51" s="31"/>
      <c r="C51" s="25"/>
      <c r="D51" s="25"/>
      <c r="E51" s="25"/>
      <c r="F51" s="25"/>
      <c r="G51" s="51"/>
      <c r="H51" s="51"/>
      <c r="I51" s="51"/>
      <c r="J51" s="51"/>
      <c r="K51" s="51"/>
      <c r="L51" s="25"/>
      <c r="M51" s="25"/>
      <c r="N51" s="25"/>
      <c r="O51" s="25"/>
      <c r="Q51" s="26">
        <f t="shared" si="5"/>
        <v>0</v>
      </c>
      <c r="R51" s="27">
        <f t="shared" si="6"/>
        <v>0</v>
      </c>
      <c r="S51" s="27">
        <f t="shared" si="2"/>
        <v>0</v>
      </c>
      <c r="T51" s="27">
        <f t="shared" si="3"/>
        <v>0</v>
      </c>
      <c r="V51" s="33"/>
      <c r="W51" s="28"/>
      <c r="X51" s="27">
        <f t="shared" si="4"/>
        <v>0</v>
      </c>
      <c r="Z51" s="32"/>
      <c r="AA51" s="32"/>
      <c r="AB51" s="32"/>
      <c r="AC51" s="32"/>
    </row>
    <row r="52" spans="1:29" ht="24" customHeight="1" x14ac:dyDescent="0.25">
      <c r="A52" s="12">
        <v>45</v>
      </c>
      <c r="B52" s="31"/>
      <c r="C52" s="25"/>
      <c r="D52" s="25"/>
      <c r="E52" s="25"/>
      <c r="F52" s="25"/>
      <c r="G52" s="51"/>
      <c r="H52" s="51"/>
      <c r="I52" s="51"/>
      <c r="J52" s="51"/>
      <c r="K52" s="51"/>
      <c r="L52" s="25"/>
      <c r="M52" s="25"/>
      <c r="N52" s="25"/>
      <c r="O52" s="25"/>
      <c r="Q52" s="26">
        <f t="shared" si="5"/>
        <v>0</v>
      </c>
      <c r="R52" s="27">
        <f t="shared" si="6"/>
        <v>0</v>
      </c>
      <c r="S52" s="27">
        <f t="shared" si="2"/>
        <v>0</v>
      </c>
      <c r="T52" s="27">
        <f t="shared" si="3"/>
        <v>0</v>
      </c>
      <c r="V52" s="33"/>
      <c r="W52" s="28"/>
      <c r="X52" s="27">
        <f t="shared" si="4"/>
        <v>0</v>
      </c>
      <c r="Z52" s="32"/>
      <c r="AA52" s="32"/>
      <c r="AB52" s="32"/>
      <c r="AC52" s="32"/>
    </row>
    <row r="53" spans="1:29" ht="24" customHeight="1" x14ac:dyDescent="0.25">
      <c r="A53" s="12">
        <v>46</v>
      </c>
      <c r="B53" s="31"/>
      <c r="C53" s="25"/>
      <c r="D53" s="25"/>
      <c r="E53" s="25"/>
      <c r="F53" s="25"/>
      <c r="G53" s="51"/>
      <c r="H53" s="51"/>
      <c r="I53" s="51"/>
      <c r="J53" s="51"/>
      <c r="K53" s="51"/>
      <c r="L53" s="25"/>
      <c r="M53" s="25"/>
      <c r="N53" s="25"/>
      <c r="O53" s="25"/>
      <c r="Q53" s="26">
        <f t="shared" si="5"/>
        <v>0</v>
      </c>
      <c r="R53" s="27">
        <f t="shared" si="6"/>
        <v>0</v>
      </c>
      <c r="S53" s="27">
        <f t="shared" si="2"/>
        <v>0</v>
      </c>
      <c r="T53" s="27">
        <f t="shared" si="3"/>
        <v>0</v>
      </c>
      <c r="V53" s="33"/>
      <c r="W53" s="28"/>
      <c r="X53" s="27">
        <f t="shared" si="4"/>
        <v>0</v>
      </c>
      <c r="Z53" s="32"/>
      <c r="AA53" s="32"/>
      <c r="AB53" s="32"/>
      <c r="AC53" s="32"/>
    </row>
    <row r="54" spans="1:29" ht="24" customHeight="1" x14ac:dyDescent="0.25">
      <c r="A54" s="12">
        <v>47</v>
      </c>
      <c r="B54" s="31"/>
      <c r="C54" s="25"/>
      <c r="D54" s="25"/>
      <c r="E54" s="25"/>
      <c r="F54" s="25"/>
      <c r="G54" s="51"/>
      <c r="H54" s="51"/>
      <c r="I54" s="51"/>
      <c r="J54" s="51"/>
      <c r="K54" s="51"/>
      <c r="L54" s="25"/>
      <c r="M54" s="25"/>
      <c r="N54" s="25"/>
      <c r="O54" s="25"/>
      <c r="Q54" s="26">
        <f t="shared" si="5"/>
        <v>0</v>
      </c>
      <c r="R54" s="27">
        <f t="shared" si="6"/>
        <v>0</v>
      </c>
      <c r="S54" s="27">
        <f t="shared" si="2"/>
        <v>0</v>
      </c>
      <c r="T54" s="27">
        <f t="shared" si="3"/>
        <v>0</v>
      </c>
      <c r="V54" s="33"/>
      <c r="W54" s="28"/>
      <c r="X54" s="27">
        <f t="shared" si="4"/>
        <v>0</v>
      </c>
      <c r="Z54" s="32"/>
      <c r="AA54" s="32"/>
      <c r="AB54" s="32"/>
      <c r="AC54" s="32"/>
    </row>
    <row r="55" spans="1:29" ht="24" customHeight="1" x14ac:dyDescent="0.25">
      <c r="A55" s="12">
        <v>48</v>
      </c>
      <c r="B55" s="31"/>
      <c r="C55" s="25"/>
      <c r="D55" s="25"/>
      <c r="E55" s="25"/>
      <c r="F55" s="25"/>
      <c r="G55" s="51"/>
      <c r="H55" s="51"/>
      <c r="I55" s="51"/>
      <c r="J55" s="51"/>
      <c r="K55" s="51"/>
      <c r="L55" s="25"/>
      <c r="M55" s="25"/>
      <c r="N55" s="25"/>
      <c r="O55" s="25"/>
      <c r="Q55" s="26">
        <f t="shared" si="5"/>
        <v>0</v>
      </c>
      <c r="R55" s="27">
        <f t="shared" si="6"/>
        <v>0</v>
      </c>
      <c r="S55" s="27">
        <f t="shared" si="2"/>
        <v>0</v>
      </c>
      <c r="T55" s="27">
        <f t="shared" si="3"/>
        <v>0</v>
      </c>
      <c r="V55" s="33"/>
      <c r="W55" s="28"/>
      <c r="X55" s="27">
        <f t="shared" si="4"/>
        <v>0</v>
      </c>
      <c r="Z55" s="32"/>
      <c r="AA55" s="32"/>
      <c r="AB55" s="32"/>
      <c r="AC55" s="32"/>
    </row>
    <row r="56" spans="1:29" ht="24" customHeight="1" x14ac:dyDescent="0.25">
      <c r="A56" s="12">
        <v>49</v>
      </c>
      <c r="B56" s="31"/>
      <c r="C56" s="25"/>
      <c r="D56" s="25"/>
      <c r="E56" s="25"/>
      <c r="F56" s="25"/>
      <c r="G56" s="51"/>
      <c r="H56" s="51"/>
      <c r="I56" s="51"/>
      <c r="J56" s="51"/>
      <c r="K56" s="51"/>
      <c r="L56" s="25"/>
      <c r="M56" s="25"/>
      <c r="N56" s="25"/>
      <c r="O56" s="25"/>
      <c r="Q56" s="26">
        <f t="shared" si="5"/>
        <v>0</v>
      </c>
      <c r="R56" s="27">
        <f t="shared" si="6"/>
        <v>0</v>
      </c>
      <c r="S56" s="27">
        <f t="shared" si="2"/>
        <v>0</v>
      </c>
      <c r="T56" s="27">
        <f t="shared" si="3"/>
        <v>0</v>
      </c>
      <c r="V56" s="33"/>
      <c r="W56" s="28"/>
      <c r="X56" s="27">
        <f t="shared" si="4"/>
        <v>0</v>
      </c>
      <c r="Z56" s="32"/>
      <c r="AA56" s="32"/>
      <c r="AB56" s="32"/>
      <c r="AC56" s="32"/>
    </row>
    <row r="57" spans="1:29" ht="24" customHeight="1" x14ac:dyDescent="0.25">
      <c r="A57" s="12">
        <v>50</v>
      </c>
      <c r="B57" s="31"/>
      <c r="C57" s="25"/>
      <c r="D57" s="25"/>
      <c r="E57" s="25"/>
      <c r="F57" s="25"/>
      <c r="G57" s="51"/>
      <c r="H57" s="51"/>
      <c r="I57" s="51"/>
      <c r="J57" s="51"/>
      <c r="K57" s="51"/>
      <c r="L57" s="25"/>
      <c r="M57" s="25"/>
      <c r="N57" s="25"/>
      <c r="O57" s="25"/>
      <c r="Q57" s="26">
        <f t="shared" si="5"/>
        <v>0</v>
      </c>
      <c r="R57" s="27">
        <f t="shared" si="6"/>
        <v>0</v>
      </c>
      <c r="S57" s="27">
        <f t="shared" si="2"/>
        <v>0</v>
      </c>
      <c r="T57" s="27">
        <f t="shared" si="3"/>
        <v>0</v>
      </c>
      <c r="V57" s="33"/>
      <c r="W57" s="28"/>
      <c r="X57" s="27">
        <f t="shared" si="4"/>
        <v>0</v>
      </c>
      <c r="Z57" s="32"/>
      <c r="AA57" s="32"/>
      <c r="AB57" s="32"/>
      <c r="AC57" s="32"/>
    </row>
    <row r="58" spans="1:29" ht="24" hidden="1" customHeight="1" outlineLevel="1" x14ac:dyDescent="0.25">
      <c r="A58" s="12">
        <v>51</v>
      </c>
      <c r="B58" s="31"/>
      <c r="C58" s="25"/>
      <c r="D58" s="25"/>
      <c r="E58" s="25"/>
      <c r="F58" s="25"/>
      <c r="G58" s="51"/>
      <c r="H58" s="51"/>
      <c r="I58" s="51"/>
      <c r="J58" s="51"/>
      <c r="K58" s="51"/>
      <c r="L58" s="25"/>
      <c r="M58" s="25"/>
      <c r="N58" s="25"/>
      <c r="O58" s="25"/>
      <c r="Q58" s="26">
        <f t="shared" si="5"/>
        <v>0</v>
      </c>
      <c r="R58" s="27">
        <f t="shared" si="6"/>
        <v>0</v>
      </c>
      <c r="S58" s="27">
        <f t="shared" si="2"/>
        <v>0</v>
      </c>
      <c r="T58" s="27">
        <f t="shared" si="3"/>
        <v>0</v>
      </c>
      <c r="V58" s="33"/>
      <c r="W58" s="28"/>
      <c r="X58" s="27">
        <f t="shared" si="4"/>
        <v>0</v>
      </c>
      <c r="Z58" s="32"/>
      <c r="AA58" s="32"/>
      <c r="AB58" s="32"/>
      <c r="AC58" s="32"/>
    </row>
    <row r="59" spans="1:29" ht="24" hidden="1" customHeight="1" outlineLevel="1" x14ac:dyDescent="0.25">
      <c r="A59" s="12">
        <v>52</v>
      </c>
      <c r="B59" s="31"/>
      <c r="C59" s="25"/>
      <c r="D59" s="25"/>
      <c r="E59" s="25"/>
      <c r="F59" s="25"/>
      <c r="G59" s="51"/>
      <c r="H59" s="51"/>
      <c r="I59" s="51"/>
      <c r="J59" s="51"/>
      <c r="K59" s="51"/>
      <c r="L59" s="25"/>
      <c r="M59" s="25"/>
      <c r="N59" s="25"/>
      <c r="O59" s="25"/>
      <c r="Q59" s="26">
        <f t="shared" si="5"/>
        <v>0</v>
      </c>
      <c r="R59" s="27">
        <f t="shared" si="6"/>
        <v>0</v>
      </c>
      <c r="S59" s="27">
        <f t="shared" si="2"/>
        <v>0</v>
      </c>
      <c r="T59" s="27">
        <f t="shared" si="3"/>
        <v>0</v>
      </c>
      <c r="V59" s="33"/>
      <c r="W59" s="28"/>
      <c r="X59" s="27">
        <f t="shared" si="4"/>
        <v>0</v>
      </c>
      <c r="Z59" s="32"/>
      <c r="AA59" s="32"/>
      <c r="AB59" s="32"/>
      <c r="AC59" s="32"/>
    </row>
    <row r="60" spans="1:29" ht="24" hidden="1" customHeight="1" outlineLevel="1" x14ac:dyDescent="0.25">
      <c r="A60" s="12">
        <v>53</v>
      </c>
      <c r="B60" s="31"/>
      <c r="C60" s="25"/>
      <c r="D60" s="25"/>
      <c r="E60" s="25"/>
      <c r="F60" s="25"/>
      <c r="G60" s="51"/>
      <c r="H60" s="51"/>
      <c r="I60" s="51"/>
      <c r="J60" s="51"/>
      <c r="K60" s="51"/>
      <c r="L60" s="25"/>
      <c r="M60" s="25"/>
      <c r="N60" s="25"/>
      <c r="O60" s="25"/>
      <c r="Q60" s="26">
        <f t="shared" si="5"/>
        <v>0</v>
      </c>
      <c r="R60" s="27">
        <f t="shared" si="6"/>
        <v>0</v>
      </c>
      <c r="S60" s="27">
        <f t="shared" si="2"/>
        <v>0</v>
      </c>
      <c r="T60" s="27">
        <f t="shared" si="3"/>
        <v>0</v>
      </c>
      <c r="V60" s="33"/>
      <c r="W60" s="28"/>
      <c r="X60" s="27">
        <f t="shared" si="4"/>
        <v>0</v>
      </c>
      <c r="Z60" s="32"/>
      <c r="AA60" s="32"/>
      <c r="AB60" s="32"/>
      <c r="AC60" s="32"/>
    </row>
    <row r="61" spans="1:29" ht="24" hidden="1" customHeight="1" outlineLevel="1" x14ac:dyDescent="0.25">
      <c r="A61" s="12">
        <v>54</v>
      </c>
      <c r="B61" s="31"/>
      <c r="C61" s="25"/>
      <c r="D61" s="25"/>
      <c r="E61" s="25"/>
      <c r="F61" s="25"/>
      <c r="G61" s="51"/>
      <c r="H61" s="51"/>
      <c r="I61" s="51"/>
      <c r="J61" s="51"/>
      <c r="K61" s="51"/>
      <c r="L61" s="25"/>
      <c r="M61" s="25"/>
      <c r="N61" s="25"/>
      <c r="O61" s="25"/>
      <c r="Q61" s="26">
        <f t="shared" si="5"/>
        <v>0</v>
      </c>
      <c r="R61" s="27">
        <f t="shared" si="6"/>
        <v>0</v>
      </c>
      <c r="S61" s="27">
        <f t="shared" si="2"/>
        <v>0</v>
      </c>
      <c r="T61" s="27">
        <f t="shared" si="3"/>
        <v>0</v>
      </c>
      <c r="V61" s="25"/>
      <c r="W61" s="28"/>
      <c r="X61" s="27">
        <f t="shared" si="4"/>
        <v>0</v>
      </c>
      <c r="Z61" s="32"/>
      <c r="AA61" s="32"/>
      <c r="AB61" s="32"/>
      <c r="AC61" s="30"/>
    </row>
    <row r="62" spans="1:29" ht="24" hidden="1" customHeight="1" outlineLevel="1" x14ac:dyDescent="0.25">
      <c r="A62" s="12">
        <v>55</v>
      </c>
      <c r="B62" s="31"/>
      <c r="C62" s="25"/>
      <c r="D62" s="25"/>
      <c r="E62" s="25"/>
      <c r="F62" s="25"/>
      <c r="G62" s="51"/>
      <c r="H62" s="51"/>
      <c r="I62" s="51"/>
      <c r="J62" s="51"/>
      <c r="K62" s="51"/>
      <c r="L62" s="25"/>
      <c r="M62" s="25"/>
      <c r="N62" s="25"/>
      <c r="O62" s="25"/>
      <c r="Q62" s="26">
        <f t="shared" si="5"/>
        <v>0</v>
      </c>
      <c r="R62" s="27">
        <f t="shared" si="6"/>
        <v>0</v>
      </c>
      <c r="S62" s="27">
        <f t="shared" si="2"/>
        <v>0</v>
      </c>
      <c r="T62" s="27">
        <f t="shared" si="3"/>
        <v>0</v>
      </c>
      <c r="V62" s="25"/>
      <c r="W62" s="28"/>
      <c r="X62" s="27">
        <f t="shared" si="4"/>
        <v>0</v>
      </c>
      <c r="Z62" s="32"/>
      <c r="AA62" s="32"/>
      <c r="AB62" s="32"/>
      <c r="AC62" s="32"/>
    </row>
    <row r="63" spans="1:29" ht="24" hidden="1" customHeight="1" outlineLevel="1" x14ac:dyDescent="0.25">
      <c r="A63" s="12">
        <v>56</v>
      </c>
      <c r="B63" s="31"/>
      <c r="C63" s="25"/>
      <c r="D63" s="25"/>
      <c r="E63" s="25"/>
      <c r="F63" s="25"/>
      <c r="G63" s="51"/>
      <c r="H63" s="51"/>
      <c r="I63" s="51"/>
      <c r="J63" s="51"/>
      <c r="K63" s="51"/>
      <c r="L63" s="25"/>
      <c r="M63" s="25"/>
      <c r="N63" s="25"/>
      <c r="O63" s="25"/>
      <c r="Q63" s="26">
        <f t="shared" si="5"/>
        <v>0</v>
      </c>
      <c r="R63" s="27">
        <f t="shared" si="6"/>
        <v>0</v>
      </c>
      <c r="S63" s="27">
        <f t="shared" si="2"/>
        <v>0</v>
      </c>
      <c r="T63" s="27">
        <f t="shared" si="3"/>
        <v>0</v>
      </c>
      <c r="V63" s="25"/>
      <c r="W63" s="28"/>
      <c r="X63" s="27">
        <f t="shared" si="4"/>
        <v>0</v>
      </c>
      <c r="Z63" s="32"/>
      <c r="AA63" s="32"/>
      <c r="AB63" s="32"/>
      <c r="AC63" s="32"/>
    </row>
    <row r="64" spans="1:29" ht="24" hidden="1" customHeight="1" outlineLevel="1" x14ac:dyDescent="0.25">
      <c r="A64" s="12">
        <v>57</v>
      </c>
      <c r="B64" s="31"/>
      <c r="C64" s="25"/>
      <c r="D64" s="25"/>
      <c r="E64" s="25"/>
      <c r="F64" s="25"/>
      <c r="G64" s="51"/>
      <c r="H64" s="51"/>
      <c r="I64" s="51"/>
      <c r="J64" s="51"/>
      <c r="K64" s="51"/>
      <c r="L64" s="25"/>
      <c r="M64" s="25"/>
      <c r="N64" s="25"/>
      <c r="O64" s="25"/>
      <c r="Q64" s="26">
        <f t="shared" si="5"/>
        <v>0</v>
      </c>
      <c r="R64" s="27">
        <f t="shared" si="6"/>
        <v>0</v>
      </c>
      <c r="S64" s="27">
        <f t="shared" si="2"/>
        <v>0</v>
      </c>
      <c r="T64" s="27">
        <f t="shared" si="3"/>
        <v>0</v>
      </c>
      <c r="V64" s="25"/>
      <c r="W64" s="28"/>
      <c r="X64" s="27">
        <f t="shared" si="4"/>
        <v>0</v>
      </c>
      <c r="Z64" s="32"/>
      <c r="AA64" s="32"/>
      <c r="AB64" s="32"/>
      <c r="AC64" s="32"/>
    </row>
    <row r="65" spans="1:29" ht="24" hidden="1" customHeight="1" outlineLevel="1" x14ac:dyDescent="0.25">
      <c r="A65" s="12">
        <v>58</v>
      </c>
      <c r="B65" s="31"/>
      <c r="C65" s="25"/>
      <c r="D65" s="25"/>
      <c r="E65" s="25"/>
      <c r="F65" s="25"/>
      <c r="G65" s="51"/>
      <c r="H65" s="51"/>
      <c r="I65" s="51"/>
      <c r="J65" s="51"/>
      <c r="K65" s="51"/>
      <c r="L65" s="25"/>
      <c r="M65" s="25"/>
      <c r="N65" s="25"/>
      <c r="O65" s="25"/>
      <c r="Q65" s="26">
        <f t="shared" si="5"/>
        <v>0</v>
      </c>
      <c r="R65" s="27">
        <f t="shared" si="6"/>
        <v>0</v>
      </c>
      <c r="S65" s="27">
        <f t="shared" si="2"/>
        <v>0</v>
      </c>
      <c r="T65" s="27">
        <f t="shared" si="3"/>
        <v>0</v>
      </c>
      <c r="V65" s="25"/>
      <c r="W65" s="28"/>
      <c r="X65" s="27">
        <f t="shared" si="4"/>
        <v>0</v>
      </c>
      <c r="Z65" s="32"/>
      <c r="AA65" s="32"/>
      <c r="AB65" s="32"/>
      <c r="AC65" s="32"/>
    </row>
    <row r="66" spans="1:29" ht="24" hidden="1" customHeight="1" outlineLevel="1" x14ac:dyDescent="0.25">
      <c r="A66" s="12">
        <v>59</v>
      </c>
      <c r="B66" s="31"/>
      <c r="C66" s="25"/>
      <c r="D66" s="25"/>
      <c r="E66" s="25"/>
      <c r="F66" s="25"/>
      <c r="G66" s="51"/>
      <c r="H66" s="51"/>
      <c r="I66" s="51"/>
      <c r="J66" s="51"/>
      <c r="K66" s="51"/>
      <c r="L66" s="25"/>
      <c r="M66" s="25"/>
      <c r="N66" s="25"/>
      <c r="O66" s="25"/>
      <c r="Q66" s="26">
        <f t="shared" si="5"/>
        <v>0</v>
      </c>
      <c r="R66" s="27">
        <f t="shared" si="6"/>
        <v>0</v>
      </c>
      <c r="S66" s="27">
        <f t="shared" si="2"/>
        <v>0</v>
      </c>
      <c r="T66" s="27">
        <f t="shared" si="3"/>
        <v>0</v>
      </c>
      <c r="V66" s="25"/>
      <c r="W66" s="28"/>
      <c r="X66" s="27">
        <f t="shared" si="4"/>
        <v>0</v>
      </c>
      <c r="Z66" s="32"/>
      <c r="AA66" s="32"/>
      <c r="AB66" s="32"/>
      <c r="AC66" s="32"/>
    </row>
    <row r="67" spans="1:29" ht="24" hidden="1" customHeight="1" outlineLevel="1" x14ac:dyDescent="0.25">
      <c r="A67" s="12">
        <v>60</v>
      </c>
      <c r="B67" s="31"/>
      <c r="C67" s="25"/>
      <c r="D67" s="25"/>
      <c r="E67" s="25"/>
      <c r="F67" s="25"/>
      <c r="G67" s="51"/>
      <c r="H67" s="51"/>
      <c r="I67" s="51"/>
      <c r="J67" s="51"/>
      <c r="K67" s="51"/>
      <c r="L67" s="25"/>
      <c r="M67" s="25"/>
      <c r="N67" s="25"/>
      <c r="O67" s="25"/>
      <c r="Q67" s="26">
        <f t="shared" si="5"/>
        <v>0</v>
      </c>
      <c r="R67" s="27">
        <f t="shared" si="6"/>
        <v>0</v>
      </c>
      <c r="S67" s="27">
        <f t="shared" si="2"/>
        <v>0</v>
      </c>
      <c r="T67" s="27">
        <f t="shared" si="3"/>
        <v>0</v>
      </c>
      <c r="V67" s="25"/>
      <c r="W67" s="28"/>
      <c r="X67" s="27">
        <f t="shared" si="4"/>
        <v>0</v>
      </c>
      <c r="Z67" s="32"/>
      <c r="AA67" s="32"/>
      <c r="AB67" s="32"/>
      <c r="AC67" s="32"/>
    </row>
    <row r="68" spans="1:29" ht="24" hidden="1" customHeight="1" outlineLevel="1" x14ac:dyDescent="0.25">
      <c r="A68" s="12">
        <v>61</v>
      </c>
      <c r="B68" s="31"/>
      <c r="C68" s="25"/>
      <c r="D68" s="25"/>
      <c r="E68" s="25"/>
      <c r="F68" s="25"/>
      <c r="G68" s="51"/>
      <c r="H68" s="51"/>
      <c r="I68" s="51"/>
      <c r="J68" s="51"/>
      <c r="K68" s="51"/>
      <c r="L68" s="25"/>
      <c r="M68" s="25"/>
      <c r="N68" s="25"/>
      <c r="O68" s="25"/>
      <c r="Q68" s="26">
        <f t="shared" si="5"/>
        <v>0</v>
      </c>
      <c r="R68" s="27">
        <f t="shared" si="6"/>
        <v>0</v>
      </c>
      <c r="S68" s="27">
        <f t="shared" si="2"/>
        <v>0</v>
      </c>
      <c r="T68" s="27">
        <f t="shared" si="3"/>
        <v>0</v>
      </c>
      <c r="V68" s="25"/>
      <c r="W68" s="28"/>
      <c r="X68" s="27">
        <f t="shared" si="4"/>
        <v>0</v>
      </c>
      <c r="Z68" s="32"/>
      <c r="AA68" s="32"/>
      <c r="AB68" s="32"/>
      <c r="AC68" s="32"/>
    </row>
    <row r="69" spans="1:29" ht="24" hidden="1" customHeight="1" outlineLevel="1" x14ac:dyDescent="0.25">
      <c r="A69" s="12">
        <v>62</v>
      </c>
      <c r="B69" s="31"/>
      <c r="C69" s="25"/>
      <c r="D69" s="25"/>
      <c r="E69" s="25"/>
      <c r="F69" s="25"/>
      <c r="G69" s="51"/>
      <c r="H69" s="51"/>
      <c r="I69" s="51"/>
      <c r="J69" s="51"/>
      <c r="K69" s="51"/>
      <c r="L69" s="25"/>
      <c r="M69" s="25"/>
      <c r="N69" s="25"/>
      <c r="O69" s="25"/>
      <c r="Q69" s="26">
        <f t="shared" si="5"/>
        <v>0</v>
      </c>
      <c r="R69" s="27">
        <f t="shared" si="6"/>
        <v>0</v>
      </c>
      <c r="S69" s="27">
        <f t="shared" si="2"/>
        <v>0</v>
      </c>
      <c r="T69" s="27">
        <f t="shared" si="3"/>
        <v>0</v>
      </c>
      <c r="V69" s="25"/>
      <c r="W69" s="28"/>
      <c r="X69" s="27">
        <f t="shared" si="4"/>
        <v>0</v>
      </c>
      <c r="Z69" s="32"/>
      <c r="AA69" s="32"/>
      <c r="AB69" s="32"/>
      <c r="AC69" s="32"/>
    </row>
    <row r="70" spans="1:29" ht="24" hidden="1" customHeight="1" outlineLevel="1" x14ac:dyDescent="0.25">
      <c r="A70" s="12">
        <v>63</v>
      </c>
      <c r="B70" s="31"/>
      <c r="C70" s="25"/>
      <c r="D70" s="25"/>
      <c r="E70" s="25"/>
      <c r="F70" s="25"/>
      <c r="G70" s="51"/>
      <c r="H70" s="51"/>
      <c r="I70" s="51"/>
      <c r="J70" s="51"/>
      <c r="K70" s="51"/>
      <c r="L70" s="25"/>
      <c r="M70" s="25"/>
      <c r="N70" s="25"/>
      <c r="O70" s="25"/>
      <c r="Q70" s="26">
        <f t="shared" si="5"/>
        <v>0</v>
      </c>
      <c r="R70" s="27">
        <f t="shared" si="6"/>
        <v>0</v>
      </c>
      <c r="S70" s="27">
        <f t="shared" si="2"/>
        <v>0</v>
      </c>
      <c r="T70" s="27">
        <f t="shared" si="3"/>
        <v>0</v>
      </c>
      <c r="V70" s="25"/>
      <c r="W70" s="28"/>
      <c r="X70" s="27">
        <f t="shared" si="4"/>
        <v>0</v>
      </c>
      <c r="Z70" s="32"/>
      <c r="AA70" s="32"/>
      <c r="AB70" s="32"/>
      <c r="AC70" s="32"/>
    </row>
    <row r="71" spans="1:29" ht="24" hidden="1" customHeight="1" outlineLevel="1" x14ac:dyDescent="0.25">
      <c r="A71" s="12">
        <v>64</v>
      </c>
      <c r="B71" s="31"/>
      <c r="C71" s="25"/>
      <c r="D71" s="25"/>
      <c r="E71" s="25"/>
      <c r="F71" s="25"/>
      <c r="G71" s="51"/>
      <c r="H71" s="51"/>
      <c r="I71" s="51"/>
      <c r="J71" s="51"/>
      <c r="K71" s="51"/>
      <c r="L71" s="25"/>
      <c r="M71" s="25"/>
      <c r="N71" s="25"/>
      <c r="O71" s="25"/>
      <c r="Q71" s="26">
        <f t="shared" si="5"/>
        <v>0</v>
      </c>
      <c r="R71" s="27">
        <f t="shared" si="6"/>
        <v>0</v>
      </c>
      <c r="S71" s="27">
        <f t="shared" si="2"/>
        <v>0</v>
      </c>
      <c r="T71" s="27">
        <f t="shared" si="3"/>
        <v>0</v>
      </c>
      <c r="V71" s="25"/>
      <c r="W71" s="28"/>
      <c r="X71" s="27">
        <f t="shared" si="4"/>
        <v>0</v>
      </c>
      <c r="Z71" s="32"/>
      <c r="AA71" s="32"/>
      <c r="AB71" s="32"/>
      <c r="AC71" s="32"/>
    </row>
    <row r="72" spans="1:29" ht="24" hidden="1" customHeight="1" outlineLevel="1" x14ac:dyDescent="0.25">
      <c r="A72" s="12">
        <v>65</v>
      </c>
      <c r="B72" s="31"/>
      <c r="C72" s="25"/>
      <c r="D72" s="25"/>
      <c r="E72" s="25"/>
      <c r="F72" s="25"/>
      <c r="G72" s="51"/>
      <c r="H72" s="51"/>
      <c r="I72" s="51"/>
      <c r="J72" s="51"/>
      <c r="K72" s="51"/>
      <c r="L72" s="25"/>
      <c r="M72" s="25"/>
      <c r="N72" s="25"/>
      <c r="O72" s="25"/>
      <c r="Q72" s="26">
        <f t="shared" ref="Q72:Q107" si="7">SUM(C72:O72)</f>
        <v>0</v>
      </c>
      <c r="R72" s="27">
        <f t="shared" ref="R72:R107" si="8">+(SUM(C72:N72)*50)+(O72*20)</f>
        <v>0</v>
      </c>
      <c r="S72" s="27">
        <f t="shared" si="2"/>
        <v>0</v>
      </c>
      <c r="T72" s="27">
        <f t="shared" si="3"/>
        <v>0</v>
      </c>
      <c r="V72" s="25"/>
      <c r="W72" s="28"/>
      <c r="X72" s="27">
        <f t="shared" si="4"/>
        <v>0</v>
      </c>
      <c r="Z72" s="32"/>
      <c r="AA72" s="32"/>
      <c r="AB72" s="32"/>
      <c r="AC72" s="32"/>
    </row>
    <row r="73" spans="1:29" ht="24" hidden="1" customHeight="1" outlineLevel="1" x14ac:dyDescent="0.25">
      <c r="A73" s="12">
        <v>66</v>
      </c>
      <c r="B73" s="31"/>
      <c r="C73" s="25"/>
      <c r="D73" s="25"/>
      <c r="E73" s="25"/>
      <c r="F73" s="25"/>
      <c r="G73" s="51"/>
      <c r="H73" s="51"/>
      <c r="I73" s="51"/>
      <c r="J73" s="51"/>
      <c r="K73" s="51"/>
      <c r="L73" s="25"/>
      <c r="M73" s="25"/>
      <c r="N73" s="25"/>
      <c r="O73" s="25"/>
      <c r="Q73" s="26">
        <f t="shared" si="7"/>
        <v>0</v>
      </c>
      <c r="R73" s="27">
        <f t="shared" si="8"/>
        <v>0</v>
      </c>
      <c r="S73" s="27">
        <f t="shared" ref="S73:S107" si="9">(E73*$E$6)+(D73*$D$6)+($C$6*C73)+(O73*$O$6)+(F73*$F$6)+($L$6*L73)+($M$6*M73)+($N$6*N73)+($G$6*G73)+($H$6*H73)+($I$6*I73)+($J$6*J73)+($K$6*K73)</f>
        <v>0</v>
      </c>
      <c r="T73" s="27">
        <f t="shared" ref="T73:T107" si="10">+S73-R73</f>
        <v>0</v>
      </c>
      <c r="V73" s="25"/>
      <c r="W73" s="28"/>
      <c r="X73" s="27">
        <f t="shared" ref="X73:X107" si="11">+S73-W73</f>
        <v>0</v>
      </c>
      <c r="Z73" s="32"/>
      <c r="AA73" s="32"/>
      <c r="AB73" s="32"/>
      <c r="AC73" s="32"/>
    </row>
    <row r="74" spans="1:29" ht="24" hidden="1" customHeight="1" outlineLevel="1" x14ac:dyDescent="0.25">
      <c r="A74" s="12">
        <v>67</v>
      </c>
      <c r="B74" s="31"/>
      <c r="C74" s="25"/>
      <c r="D74" s="25"/>
      <c r="E74" s="25"/>
      <c r="F74" s="25"/>
      <c r="G74" s="51"/>
      <c r="H74" s="51"/>
      <c r="I74" s="51"/>
      <c r="J74" s="51"/>
      <c r="K74" s="51"/>
      <c r="L74" s="25"/>
      <c r="M74" s="25"/>
      <c r="N74" s="25"/>
      <c r="O74" s="25"/>
      <c r="Q74" s="26">
        <f t="shared" si="7"/>
        <v>0</v>
      </c>
      <c r="R74" s="27">
        <f t="shared" si="8"/>
        <v>0</v>
      </c>
      <c r="S74" s="27">
        <f t="shared" si="9"/>
        <v>0</v>
      </c>
      <c r="T74" s="27">
        <f t="shared" si="10"/>
        <v>0</v>
      </c>
      <c r="V74" s="25"/>
      <c r="W74" s="28"/>
      <c r="X74" s="27">
        <f t="shared" si="11"/>
        <v>0</v>
      </c>
      <c r="Z74" s="32"/>
      <c r="AA74" s="32"/>
      <c r="AB74" s="32"/>
      <c r="AC74" s="32"/>
    </row>
    <row r="75" spans="1:29" ht="24" hidden="1" customHeight="1" outlineLevel="1" x14ac:dyDescent="0.25">
      <c r="A75" s="12">
        <v>68</v>
      </c>
      <c r="B75" s="31"/>
      <c r="C75" s="25"/>
      <c r="D75" s="25"/>
      <c r="E75" s="25"/>
      <c r="F75" s="25"/>
      <c r="G75" s="51"/>
      <c r="H75" s="51"/>
      <c r="I75" s="51"/>
      <c r="J75" s="51"/>
      <c r="K75" s="51"/>
      <c r="L75" s="25"/>
      <c r="M75" s="25"/>
      <c r="N75" s="25"/>
      <c r="O75" s="25"/>
      <c r="Q75" s="26">
        <f t="shared" si="7"/>
        <v>0</v>
      </c>
      <c r="R75" s="27">
        <f t="shared" si="8"/>
        <v>0</v>
      </c>
      <c r="S75" s="27">
        <f t="shared" si="9"/>
        <v>0</v>
      </c>
      <c r="T75" s="27">
        <f t="shared" si="10"/>
        <v>0</v>
      </c>
      <c r="V75" s="25"/>
      <c r="W75" s="28"/>
      <c r="X75" s="27">
        <f t="shared" si="11"/>
        <v>0</v>
      </c>
      <c r="Z75" s="32"/>
      <c r="AA75" s="32"/>
      <c r="AB75" s="32"/>
      <c r="AC75" s="32"/>
    </row>
    <row r="76" spans="1:29" ht="24" hidden="1" customHeight="1" outlineLevel="1" x14ac:dyDescent="0.25">
      <c r="A76" s="12">
        <v>69</v>
      </c>
      <c r="B76" s="31"/>
      <c r="C76" s="25"/>
      <c r="D76" s="25"/>
      <c r="E76" s="25"/>
      <c r="F76" s="25"/>
      <c r="G76" s="51"/>
      <c r="H76" s="51"/>
      <c r="I76" s="51"/>
      <c r="J76" s="51"/>
      <c r="K76" s="51"/>
      <c r="L76" s="25"/>
      <c r="M76" s="25"/>
      <c r="N76" s="25"/>
      <c r="O76" s="25"/>
      <c r="Q76" s="26">
        <f t="shared" si="7"/>
        <v>0</v>
      </c>
      <c r="R76" s="27">
        <f t="shared" si="8"/>
        <v>0</v>
      </c>
      <c r="S76" s="27">
        <f t="shared" si="9"/>
        <v>0</v>
      </c>
      <c r="T76" s="27">
        <f t="shared" si="10"/>
        <v>0</v>
      </c>
      <c r="V76" s="25"/>
      <c r="W76" s="28"/>
      <c r="X76" s="27">
        <f t="shared" si="11"/>
        <v>0</v>
      </c>
      <c r="Z76" s="32"/>
      <c r="AA76" s="32"/>
      <c r="AB76" s="32"/>
      <c r="AC76" s="32"/>
    </row>
    <row r="77" spans="1:29" ht="24" hidden="1" customHeight="1" outlineLevel="1" x14ac:dyDescent="0.25">
      <c r="A77" s="12">
        <v>70</v>
      </c>
      <c r="B77" s="31"/>
      <c r="C77" s="25"/>
      <c r="D77" s="25"/>
      <c r="E77" s="25"/>
      <c r="F77" s="25"/>
      <c r="G77" s="51"/>
      <c r="H77" s="51"/>
      <c r="I77" s="51"/>
      <c r="J77" s="51"/>
      <c r="K77" s="51"/>
      <c r="L77" s="25"/>
      <c r="M77" s="25"/>
      <c r="N77" s="25"/>
      <c r="O77" s="25"/>
      <c r="Q77" s="26">
        <f t="shared" si="7"/>
        <v>0</v>
      </c>
      <c r="R77" s="27">
        <f t="shared" si="8"/>
        <v>0</v>
      </c>
      <c r="S77" s="27">
        <f t="shared" si="9"/>
        <v>0</v>
      </c>
      <c r="T77" s="27">
        <f t="shared" si="10"/>
        <v>0</v>
      </c>
      <c r="V77" s="25"/>
      <c r="W77" s="28"/>
      <c r="X77" s="27">
        <f t="shared" si="11"/>
        <v>0</v>
      </c>
      <c r="Z77" s="32"/>
      <c r="AA77" s="32"/>
      <c r="AB77" s="32"/>
      <c r="AC77" s="32"/>
    </row>
    <row r="78" spans="1:29" ht="24" hidden="1" customHeight="1" outlineLevel="1" x14ac:dyDescent="0.25">
      <c r="A78" s="12">
        <v>71</v>
      </c>
      <c r="B78" s="31"/>
      <c r="C78" s="25"/>
      <c r="D78" s="25"/>
      <c r="E78" s="25"/>
      <c r="F78" s="25"/>
      <c r="G78" s="51"/>
      <c r="H78" s="51"/>
      <c r="I78" s="51"/>
      <c r="J78" s="51"/>
      <c r="K78" s="51"/>
      <c r="L78" s="25"/>
      <c r="M78" s="25"/>
      <c r="N78" s="25"/>
      <c r="O78" s="25"/>
      <c r="Q78" s="26">
        <f t="shared" si="7"/>
        <v>0</v>
      </c>
      <c r="R78" s="27">
        <f t="shared" si="8"/>
        <v>0</v>
      </c>
      <c r="S78" s="27">
        <f t="shared" si="9"/>
        <v>0</v>
      </c>
      <c r="T78" s="27">
        <f t="shared" si="10"/>
        <v>0</v>
      </c>
      <c r="V78" s="25"/>
      <c r="W78" s="28"/>
      <c r="X78" s="27">
        <f t="shared" si="11"/>
        <v>0</v>
      </c>
      <c r="Z78" s="32"/>
      <c r="AA78" s="32"/>
      <c r="AB78" s="32"/>
      <c r="AC78" s="32"/>
    </row>
    <row r="79" spans="1:29" ht="24" hidden="1" customHeight="1" outlineLevel="1" x14ac:dyDescent="0.25">
      <c r="A79" s="12">
        <v>72</v>
      </c>
      <c r="B79" s="31"/>
      <c r="C79" s="25"/>
      <c r="D79" s="25"/>
      <c r="E79" s="25"/>
      <c r="F79" s="25"/>
      <c r="G79" s="51"/>
      <c r="H79" s="51"/>
      <c r="I79" s="51"/>
      <c r="J79" s="51"/>
      <c r="K79" s="51"/>
      <c r="L79" s="25"/>
      <c r="M79" s="25"/>
      <c r="N79" s="25"/>
      <c r="O79" s="25"/>
      <c r="Q79" s="26">
        <f t="shared" si="7"/>
        <v>0</v>
      </c>
      <c r="R79" s="27">
        <f t="shared" si="8"/>
        <v>0</v>
      </c>
      <c r="S79" s="27">
        <f t="shared" si="9"/>
        <v>0</v>
      </c>
      <c r="T79" s="27">
        <f t="shared" si="10"/>
        <v>0</v>
      </c>
      <c r="V79" s="25"/>
      <c r="W79" s="28"/>
      <c r="X79" s="27">
        <f t="shared" si="11"/>
        <v>0</v>
      </c>
      <c r="Z79" s="32"/>
      <c r="AA79" s="32"/>
      <c r="AB79" s="32"/>
      <c r="AC79" s="32"/>
    </row>
    <row r="80" spans="1:29" ht="24" hidden="1" customHeight="1" outlineLevel="1" x14ac:dyDescent="0.25">
      <c r="A80" s="12">
        <v>73</v>
      </c>
      <c r="B80" s="31"/>
      <c r="C80" s="25"/>
      <c r="D80" s="25"/>
      <c r="E80" s="25"/>
      <c r="F80" s="25"/>
      <c r="G80" s="51"/>
      <c r="H80" s="51"/>
      <c r="I80" s="51"/>
      <c r="J80" s="51"/>
      <c r="K80" s="51"/>
      <c r="L80" s="25"/>
      <c r="M80" s="25"/>
      <c r="N80" s="25"/>
      <c r="O80" s="25"/>
      <c r="Q80" s="26">
        <f t="shared" si="7"/>
        <v>0</v>
      </c>
      <c r="R80" s="27">
        <f t="shared" si="8"/>
        <v>0</v>
      </c>
      <c r="S80" s="27">
        <f t="shared" si="9"/>
        <v>0</v>
      </c>
      <c r="T80" s="27">
        <f t="shared" si="10"/>
        <v>0</v>
      </c>
      <c r="V80" s="25"/>
      <c r="W80" s="28"/>
      <c r="X80" s="27">
        <f t="shared" si="11"/>
        <v>0</v>
      </c>
      <c r="Z80" s="32"/>
      <c r="AA80" s="32"/>
      <c r="AB80" s="32"/>
      <c r="AC80" s="32"/>
    </row>
    <row r="81" spans="1:29" ht="24" hidden="1" customHeight="1" outlineLevel="1" x14ac:dyDescent="0.25">
      <c r="A81" s="12">
        <v>74</v>
      </c>
      <c r="B81" s="31"/>
      <c r="C81" s="25"/>
      <c r="D81" s="25"/>
      <c r="E81" s="25"/>
      <c r="F81" s="25"/>
      <c r="G81" s="51"/>
      <c r="H81" s="51"/>
      <c r="I81" s="51"/>
      <c r="J81" s="51"/>
      <c r="K81" s="51"/>
      <c r="L81" s="25"/>
      <c r="M81" s="25"/>
      <c r="N81" s="25"/>
      <c r="O81" s="25"/>
      <c r="Q81" s="26">
        <f t="shared" si="7"/>
        <v>0</v>
      </c>
      <c r="R81" s="27">
        <f t="shared" si="8"/>
        <v>0</v>
      </c>
      <c r="S81" s="27">
        <f t="shared" si="9"/>
        <v>0</v>
      </c>
      <c r="T81" s="27">
        <f t="shared" si="10"/>
        <v>0</v>
      </c>
      <c r="V81" s="25"/>
      <c r="W81" s="28"/>
      <c r="X81" s="27">
        <f t="shared" si="11"/>
        <v>0</v>
      </c>
      <c r="Z81" s="32"/>
      <c r="AA81" s="32"/>
      <c r="AB81" s="32"/>
      <c r="AC81" s="32"/>
    </row>
    <row r="82" spans="1:29" ht="24" hidden="1" customHeight="1" outlineLevel="1" x14ac:dyDescent="0.25">
      <c r="A82" s="12">
        <v>75</v>
      </c>
      <c r="B82" s="31"/>
      <c r="C82" s="25"/>
      <c r="D82" s="25"/>
      <c r="E82" s="25"/>
      <c r="F82" s="25"/>
      <c r="G82" s="51"/>
      <c r="H82" s="51"/>
      <c r="I82" s="51"/>
      <c r="J82" s="51"/>
      <c r="K82" s="51"/>
      <c r="L82" s="25"/>
      <c r="M82" s="25"/>
      <c r="N82" s="25"/>
      <c r="O82" s="25"/>
      <c r="Q82" s="26">
        <f t="shared" si="7"/>
        <v>0</v>
      </c>
      <c r="R82" s="27">
        <f t="shared" si="8"/>
        <v>0</v>
      </c>
      <c r="S82" s="27">
        <f t="shared" si="9"/>
        <v>0</v>
      </c>
      <c r="T82" s="27">
        <f t="shared" si="10"/>
        <v>0</v>
      </c>
      <c r="V82" s="25"/>
      <c r="W82" s="28"/>
      <c r="X82" s="27">
        <f t="shared" si="11"/>
        <v>0</v>
      </c>
      <c r="Z82" s="32"/>
      <c r="AA82" s="32"/>
      <c r="AB82" s="32"/>
      <c r="AC82" s="32"/>
    </row>
    <row r="83" spans="1:29" ht="24" hidden="1" customHeight="1" outlineLevel="1" x14ac:dyDescent="0.25">
      <c r="A83" s="12">
        <v>76</v>
      </c>
      <c r="B83" s="31"/>
      <c r="C83" s="25"/>
      <c r="D83" s="25"/>
      <c r="E83" s="25"/>
      <c r="F83" s="25"/>
      <c r="G83" s="51"/>
      <c r="H83" s="51"/>
      <c r="I83" s="51"/>
      <c r="J83" s="51"/>
      <c r="K83" s="51"/>
      <c r="L83" s="25"/>
      <c r="M83" s="25"/>
      <c r="N83" s="25"/>
      <c r="O83" s="25"/>
      <c r="Q83" s="26">
        <f t="shared" si="7"/>
        <v>0</v>
      </c>
      <c r="R83" s="27">
        <f t="shared" si="8"/>
        <v>0</v>
      </c>
      <c r="S83" s="27">
        <f t="shared" si="9"/>
        <v>0</v>
      </c>
      <c r="T83" s="27">
        <f t="shared" si="10"/>
        <v>0</v>
      </c>
      <c r="V83" s="25"/>
      <c r="W83" s="28"/>
      <c r="X83" s="27">
        <f t="shared" si="11"/>
        <v>0</v>
      </c>
      <c r="Z83" s="32"/>
      <c r="AA83" s="32"/>
      <c r="AB83" s="32"/>
      <c r="AC83" s="32"/>
    </row>
    <row r="84" spans="1:29" ht="24" hidden="1" customHeight="1" outlineLevel="1" x14ac:dyDescent="0.25">
      <c r="A84" s="12">
        <v>77</v>
      </c>
      <c r="B84" s="31"/>
      <c r="C84" s="25"/>
      <c r="D84" s="25"/>
      <c r="E84" s="25"/>
      <c r="F84" s="25"/>
      <c r="G84" s="51"/>
      <c r="H84" s="51"/>
      <c r="I84" s="51"/>
      <c r="J84" s="51"/>
      <c r="K84" s="51"/>
      <c r="L84" s="25"/>
      <c r="M84" s="25"/>
      <c r="N84" s="25"/>
      <c r="O84" s="25"/>
      <c r="Q84" s="26">
        <f t="shared" si="7"/>
        <v>0</v>
      </c>
      <c r="R84" s="27">
        <f t="shared" si="8"/>
        <v>0</v>
      </c>
      <c r="S84" s="27">
        <f t="shared" si="9"/>
        <v>0</v>
      </c>
      <c r="T84" s="27">
        <f t="shared" si="10"/>
        <v>0</v>
      </c>
      <c r="V84" s="25"/>
      <c r="W84" s="28"/>
      <c r="X84" s="27">
        <f t="shared" si="11"/>
        <v>0</v>
      </c>
      <c r="Z84" s="32"/>
      <c r="AA84" s="32"/>
      <c r="AB84" s="32"/>
      <c r="AC84" s="32"/>
    </row>
    <row r="85" spans="1:29" ht="24" hidden="1" customHeight="1" outlineLevel="1" x14ac:dyDescent="0.25">
      <c r="A85" s="12">
        <v>78</v>
      </c>
      <c r="B85" s="31"/>
      <c r="C85" s="25"/>
      <c r="D85" s="25"/>
      <c r="E85" s="25"/>
      <c r="F85" s="25"/>
      <c r="G85" s="51"/>
      <c r="H85" s="51"/>
      <c r="I85" s="51"/>
      <c r="J85" s="51"/>
      <c r="K85" s="51"/>
      <c r="L85" s="25"/>
      <c r="M85" s="25"/>
      <c r="N85" s="25"/>
      <c r="O85" s="25"/>
      <c r="Q85" s="26">
        <f t="shared" si="7"/>
        <v>0</v>
      </c>
      <c r="R85" s="27">
        <f t="shared" si="8"/>
        <v>0</v>
      </c>
      <c r="S85" s="27">
        <f t="shared" si="9"/>
        <v>0</v>
      </c>
      <c r="T85" s="27">
        <f t="shared" si="10"/>
        <v>0</v>
      </c>
      <c r="V85" s="25"/>
      <c r="W85" s="28"/>
      <c r="X85" s="27">
        <f t="shared" si="11"/>
        <v>0</v>
      </c>
      <c r="Z85" s="32"/>
      <c r="AA85" s="32"/>
      <c r="AB85" s="32"/>
      <c r="AC85" s="32"/>
    </row>
    <row r="86" spans="1:29" ht="24" hidden="1" customHeight="1" outlineLevel="1" x14ac:dyDescent="0.25">
      <c r="A86" s="12">
        <v>79</v>
      </c>
      <c r="B86" s="31"/>
      <c r="C86" s="25"/>
      <c r="D86" s="25"/>
      <c r="E86" s="25"/>
      <c r="F86" s="25"/>
      <c r="G86" s="51"/>
      <c r="H86" s="51"/>
      <c r="I86" s="51"/>
      <c r="J86" s="51"/>
      <c r="K86" s="51"/>
      <c r="L86" s="25"/>
      <c r="M86" s="25"/>
      <c r="N86" s="25"/>
      <c r="O86" s="25"/>
      <c r="Q86" s="26">
        <f t="shared" si="7"/>
        <v>0</v>
      </c>
      <c r="R86" s="27">
        <f t="shared" si="8"/>
        <v>0</v>
      </c>
      <c r="S86" s="27">
        <f t="shared" si="9"/>
        <v>0</v>
      </c>
      <c r="T86" s="27">
        <f t="shared" si="10"/>
        <v>0</v>
      </c>
      <c r="V86" s="25"/>
      <c r="W86" s="28"/>
      <c r="X86" s="27">
        <f t="shared" si="11"/>
        <v>0</v>
      </c>
      <c r="Z86" s="32"/>
      <c r="AA86" s="32"/>
      <c r="AB86" s="32"/>
      <c r="AC86" s="32"/>
    </row>
    <row r="87" spans="1:29" ht="24" hidden="1" customHeight="1" outlineLevel="1" x14ac:dyDescent="0.25">
      <c r="A87" s="12">
        <v>80</v>
      </c>
      <c r="B87" s="31"/>
      <c r="C87" s="25"/>
      <c r="D87" s="25"/>
      <c r="E87" s="25"/>
      <c r="F87" s="25"/>
      <c r="G87" s="51"/>
      <c r="H87" s="51"/>
      <c r="I87" s="51"/>
      <c r="J87" s="51"/>
      <c r="K87" s="51"/>
      <c r="L87" s="25"/>
      <c r="M87" s="25"/>
      <c r="N87" s="25"/>
      <c r="O87" s="25"/>
      <c r="Q87" s="26">
        <f t="shared" si="7"/>
        <v>0</v>
      </c>
      <c r="R87" s="27">
        <f t="shared" si="8"/>
        <v>0</v>
      </c>
      <c r="S87" s="27">
        <f t="shared" si="9"/>
        <v>0</v>
      </c>
      <c r="T87" s="27">
        <f t="shared" si="10"/>
        <v>0</v>
      </c>
      <c r="V87" s="25"/>
      <c r="W87" s="28"/>
      <c r="X87" s="27">
        <f t="shared" si="11"/>
        <v>0</v>
      </c>
      <c r="Z87" s="32"/>
      <c r="AA87" s="32"/>
      <c r="AB87" s="32"/>
      <c r="AC87" s="32"/>
    </row>
    <row r="88" spans="1:29" ht="24" hidden="1" customHeight="1" outlineLevel="1" x14ac:dyDescent="0.25">
      <c r="A88" s="12">
        <v>81</v>
      </c>
      <c r="B88" s="31"/>
      <c r="C88" s="25"/>
      <c r="D88" s="25"/>
      <c r="E88" s="25"/>
      <c r="F88" s="25"/>
      <c r="G88" s="51"/>
      <c r="H88" s="51"/>
      <c r="I88" s="51"/>
      <c r="J88" s="51"/>
      <c r="K88" s="51"/>
      <c r="L88" s="25"/>
      <c r="M88" s="25"/>
      <c r="N88" s="25"/>
      <c r="O88" s="25"/>
      <c r="Q88" s="26">
        <f t="shared" si="7"/>
        <v>0</v>
      </c>
      <c r="R88" s="27">
        <f t="shared" si="8"/>
        <v>0</v>
      </c>
      <c r="S88" s="27">
        <f t="shared" si="9"/>
        <v>0</v>
      </c>
      <c r="T88" s="27">
        <f t="shared" si="10"/>
        <v>0</v>
      </c>
      <c r="V88" s="25"/>
      <c r="W88" s="28"/>
      <c r="X88" s="27">
        <f t="shared" si="11"/>
        <v>0</v>
      </c>
      <c r="Z88" s="32"/>
      <c r="AA88" s="32"/>
      <c r="AB88" s="32"/>
      <c r="AC88" s="32"/>
    </row>
    <row r="89" spans="1:29" ht="24" hidden="1" customHeight="1" outlineLevel="1" x14ac:dyDescent="0.25">
      <c r="A89" s="12">
        <v>82</v>
      </c>
      <c r="B89" s="31"/>
      <c r="C89" s="25"/>
      <c r="D89" s="25"/>
      <c r="E89" s="25"/>
      <c r="F89" s="25"/>
      <c r="G89" s="51"/>
      <c r="H89" s="51"/>
      <c r="I89" s="51"/>
      <c r="J89" s="51"/>
      <c r="K89" s="51"/>
      <c r="L89" s="25"/>
      <c r="M89" s="25"/>
      <c r="N89" s="25"/>
      <c r="O89" s="25"/>
      <c r="Q89" s="26">
        <f t="shared" si="7"/>
        <v>0</v>
      </c>
      <c r="R89" s="27">
        <f t="shared" si="8"/>
        <v>0</v>
      </c>
      <c r="S89" s="27">
        <f t="shared" si="9"/>
        <v>0</v>
      </c>
      <c r="T89" s="27">
        <f t="shared" si="10"/>
        <v>0</v>
      </c>
      <c r="V89" s="25"/>
      <c r="W89" s="28"/>
      <c r="X89" s="27">
        <f t="shared" si="11"/>
        <v>0</v>
      </c>
      <c r="Z89" s="32"/>
      <c r="AA89" s="32"/>
      <c r="AB89" s="32"/>
      <c r="AC89" s="32"/>
    </row>
    <row r="90" spans="1:29" ht="24" hidden="1" customHeight="1" outlineLevel="1" x14ac:dyDescent="0.25">
      <c r="A90" s="12">
        <v>83</v>
      </c>
      <c r="B90" s="31"/>
      <c r="C90" s="25"/>
      <c r="D90" s="25"/>
      <c r="E90" s="25"/>
      <c r="F90" s="25"/>
      <c r="G90" s="51"/>
      <c r="H90" s="51"/>
      <c r="I90" s="51"/>
      <c r="J90" s="51"/>
      <c r="K90" s="51"/>
      <c r="L90" s="25"/>
      <c r="M90" s="25"/>
      <c r="N90" s="25"/>
      <c r="O90" s="25"/>
      <c r="Q90" s="26">
        <f t="shared" si="7"/>
        <v>0</v>
      </c>
      <c r="R90" s="27">
        <f t="shared" si="8"/>
        <v>0</v>
      </c>
      <c r="S90" s="27">
        <f t="shared" si="9"/>
        <v>0</v>
      </c>
      <c r="T90" s="27">
        <f t="shared" si="10"/>
        <v>0</v>
      </c>
      <c r="V90" s="25"/>
      <c r="W90" s="28"/>
      <c r="X90" s="27">
        <f t="shared" si="11"/>
        <v>0</v>
      </c>
      <c r="Z90" s="32"/>
      <c r="AA90" s="32"/>
      <c r="AB90" s="32"/>
      <c r="AC90" s="32"/>
    </row>
    <row r="91" spans="1:29" ht="24" hidden="1" customHeight="1" outlineLevel="1" x14ac:dyDescent="0.25">
      <c r="A91" s="12">
        <v>84</v>
      </c>
      <c r="B91" s="31"/>
      <c r="C91" s="25"/>
      <c r="D91" s="25"/>
      <c r="E91" s="25"/>
      <c r="F91" s="25"/>
      <c r="G91" s="51"/>
      <c r="H91" s="51"/>
      <c r="I91" s="51"/>
      <c r="J91" s="51"/>
      <c r="K91" s="51"/>
      <c r="L91" s="25"/>
      <c r="M91" s="25"/>
      <c r="N91" s="25"/>
      <c r="O91" s="25"/>
      <c r="Q91" s="26">
        <f t="shared" si="7"/>
        <v>0</v>
      </c>
      <c r="R91" s="27">
        <f t="shared" si="8"/>
        <v>0</v>
      </c>
      <c r="S91" s="27">
        <f t="shared" si="9"/>
        <v>0</v>
      </c>
      <c r="T91" s="27">
        <f t="shared" si="10"/>
        <v>0</v>
      </c>
      <c r="V91" s="25"/>
      <c r="W91" s="28"/>
      <c r="X91" s="27">
        <f t="shared" si="11"/>
        <v>0</v>
      </c>
      <c r="Z91" s="32"/>
      <c r="AA91" s="32"/>
      <c r="AB91" s="32"/>
      <c r="AC91" s="32"/>
    </row>
    <row r="92" spans="1:29" ht="24" hidden="1" customHeight="1" outlineLevel="1" x14ac:dyDescent="0.25">
      <c r="A92" s="12">
        <v>85</v>
      </c>
      <c r="B92" s="31"/>
      <c r="C92" s="25"/>
      <c r="D92" s="25"/>
      <c r="E92" s="25"/>
      <c r="F92" s="25"/>
      <c r="G92" s="51"/>
      <c r="H92" s="51"/>
      <c r="I92" s="51"/>
      <c r="J92" s="51"/>
      <c r="K92" s="51"/>
      <c r="L92" s="25"/>
      <c r="M92" s="25"/>
      <c r="N92" s="25"/>
      <c r="O92" s="25"/>
      <c r="Q92" s="26">
        <f t="shared" si="7"/>
        <v>0</v>
      </c>
      <c r="R92" s="27">
        <f t="shared" si="8"/>
        <v>0</v>
      </c>
      <c r="S92" s="27">
        <f t="shared" si="9"/>
        <v>0</v>
      </c>
      <c r="T92" s="27">
        <f t="shared" si="10"/>
        <v>0</v>
      </c>
      <c r="V92" s="25"/>
      <c r="W92" s="28"/>
      <c r="X92" s="27">
        <f t="shared" si="11"/>
        <v>0</v>
      </c>
      <c r="Z92" s="32"/>
      <c r="AA92" s="32"/>
      <c r="AB92" s="32"/>
      <c r="AC92" s="32"/>
    </row>
    <row r="93" spans="1:29" ht="24" hidden="1" customHeight="1" outlineLevel="1" x14ac:dyDescent="0.25">
      <c r="A93" s="12">
        <v>86</v>
      </c>
      <c r="B93" s="31"/>
      <c r="C93" s="25"/>
      <c r="D93" s="25"/>
      <c r="E93" s="25"/>
      <c r="F93" s="25"/>
      <c r="G93" s="51"/>
      <c r="H93" s="51"/>
      <c r="I93" s="51"/>
      <c r="J93" s="51"/>
      <c r="K93" s="51"/>
      <c r="L93" s="25"/>
      <c r="M93" s="25"/>
      <c r="N93" s="25"/>
      <c r="O93" s="25"/>
      <c r="Q93" s="26">
        <f t="shared" si="7"/>
        <v>0</v>
      </c>
      <c r="R93" s="27">
        <f t="shared" si="8"/>
        <v>0</v>
      </c>
      <c r="S93" s="27">
        <f t="shared" si="9"/>
        <v>0</v>
      </c>
      <c r="T93" s="27">
        <f t="shared" si="10"/>
        <v>0</v>
      </c>
      <c r="V93" s="25"/>
      <c r="W93" s="28"/>
      <c r="X93" s="27">
        <f t="shared" si="11"/>
        <v>0</v>
      </c>
      <c r="Z93" s="32"/>
      <c r="AA93" s="32"/>
      <c r="AB93" s="32"/>
      <c r="AC93" s="32"/>
    </row>
    <row r="94" spans="1:29" ht="24" hidden="1" customHeight="1" outlineLevel="1" x14ac:dyDescent="0.25">
      <c r="A94" s="12">
        <v>87</v>
      </c>
      <c r="B94" s="31"/>
      <c r="C94" s="25"/>
      <c r="D94" s="25"/>
      <c r="E94" s="25"/>
      <c r="F94" s="25"/>
      <c r="G94" s="51"/>
      <c r="H94" s="51"/>
      <c r="I94" s="51"/>
      <c r="J94" s="51"/>
      <c r="K94" s="51"/>
      <c r="L94" s="25"/>
      <c r="M94" s="25"/>
      <c r="N94" s="25"/>
      <c r="O94" s="25"/>
      <c r="Q94" s="26">
        <f t="shared" si="7"/>
        <v>0</v>
      </c>
      <c r="R94" s="27">
        <f t="shared" si="8"/>
        <v>0</v>
      </c>
      <c r="S94" s="27">
        <f t="shared" si="9"/>
        <v>0</v>
      </c>
      <c r="T94" s="27">
        <f t="shared" si="10"/>
        <v>0</v>
      </c>
      <c r="V94" s="25"/>
      <c r="W94" s="28"/>
      <c r="X94" s="27">
        <f t="shared" si="11"/>
        <v>0</v>
      </c>
      <c r="Z94" s="32"/>
      <c r="AA94" s="32"/>
      <c r="AB94" s="32"/>
      <c r="AC94" s="32"/>
    </row>
    <row r="95" spans="1:29" ht="24" hidden="1" customHeight="1" outlineLevel="1" x14ac:dyDescent="0.25">
      <c r="A95" s="12">
        <v>88</v>
      </c>
      <c r="B95" s="31"/>
      <c r="C95" s="25"/>
      <c r="D95" s="25"/>
      <c r="E95" s="25"/>
      <c r="F95" s="25"/>
      <c r="G95" s="51"/>
      <c r="H95" s="51"/>
      <c r="I95" s="51"/>
      <c r="J95" s="51"/>
      <c r="K95" s="51"/>
      <c r="L95" s="25"/>
      <c r="M95" s="25"/>
      <c r="N95" s="25"/>
      <c r="O95" s="25"/>
      <c r="Q95" s="26">
        <f t="shared" si="7"/>
        <v>0</v>
      </c>
      <c r="R95" s="27">
        <f t="shared" si="8"/>
        <v>0</v>
      </c>
      <c r="S95" s="27">
        <f t="shared" si="9"/>
        <v>0</v>
      </c>
      <c r="T95" s="27">
        <f t="shared" si="10"/>
        <v>0</v>
      </c>
      <c r="V95" s="33"/>
      <c r="W95" s="28"/>
      <c r="X95" s="27">
        <f t="shared" si="11"/>
        <v>0</v>
      </c>
      <c r="Z95" s="32"/>
      <c r="AA95" s="32"/>
      <c r="AB95" s="32"/>
      <c r="AC95" s="32"/>
    </row>
    <row r="96" spans="1:29" ht="24" hidden="1" customHeight="1" outlineLevel="1" x14ac:dyDescent="0.25">
      <c r="A96" s="12">
        <v>89</v>
      </c>
      <c r="B96" s="31"/>
      <c r="C96" s="25"/>
      <c r="D96" s="25"/>
      <c r="E96" s="25"/>
      <c r="F96" s="25"/>
      <c r="G96" s="51"/>
      <c r="H96" s="51"/>
      <c r="I96" s="51"/>
      <c r="J96" s="51"/>
      <c r="K96" s="51"/>
      <c r="L96" s="25"/>
      <c r="M96" s="25"/>
      <c r="N96" s="25"/>
      <c r="O96" s="25"/>
      <c r="Q96" s="26">
        <f t="shared" si="7"/>
        <v>0</v>
      </c>
      <c r="R96" s="27">
        <f t="shared" si="8"/>
        <v>0</v>
      </c>
      <c r="S96" s="27">
        <f t="shared" si="9"/>
        <v>0</v>
      </c>
      <c r="T96" s="27">
        <f t="shared" si="10"/>
        <v>0</v>
      </c>
      <c r="V96" s="33"/>
      <c r="W96" s="28"/>
      <c r="X96" s="27">
        <f t="shared" si="11"/>
        <v>0</v>
      </c>
      <c r="Z96" s="32"/>
      <c r="AA96" s="32"/>
      <c r="AB96" s="32"/>
      <c r="AC96" s="32"/>
    </row>
    <row r="97" spans="1:29" ht="24" hidden="1" customHeight="1" outlineLevel="1" x14ac:dyDescent="0.25">
      <c r="A97" s="12">
        <v>90</v>
      </c>
      <c r="B97" s="31"/>
      <c r="C97" s="25"/>
      <c r="D97" s="25"/>
      <c r="E97" s="25"/>
      <c r="F97" s="25"/>
      <c r="G97" s="51"/>
      <c r="H97" s="51"/>
      <c r="I97" s="51"/>
      <c r="J97" s="51"/>
      <c r="K97" s="51"/>
      <c r="L97" s="25"/>
      <c r="M97" s="25"/>
      <c r="N97" s="25"/>
      <c r="O97" s="25"/>
      <c r="Q97" s="26">
        <f t="shared" si="7"/>
        <v>0</v>
      </c>
      <c r="R97" s="27">
        <f t="shared" si="8"/>
        <v>0</v>
      </c>
      <c r="S97" s="27">
        <f t="shared" si="9"/>
        <v>0</v>
      </c>
      <c r="T97" s="27">
        <f t="shared" si="10"/>
        <v>0</v>
      </c>
      <c r="V97" s="33"/>
      <c r="W97" s="28"/>
      <c r="X97" s="27">
        <f t="shared" si="11"/>
        <v>0</v>
      </c>
      <c r="Z97" s="32"/>
      <c r="AA97" s="32"/>
      <c r="AB97" s="32"/>
      <c r="AC97" s="32"/>
    </row>
    <row r="98" spans="1:29" ht="24" hidden="1" customHeight="1" outlineLevel="1" x14ac:dyDescent="0.25">
      <c r="A98" s="12">
        <v>91</v>
      </c>
      <c r="B98" s="31"/>
      <c r="C98" s="25"/>
      <c r="D98" s="25"/>
      <c r="E98" s="25"/>
      <c r="F98" s="25"/>
      <c r="G98" s="51"/>
      <c r="H98" s="51"/>
      <c r="I98" s="51"/>
      <c r="J98" s="51"/>
      <c r="K98" s="51"/>
      <c r="L98" s="25"/>
      <c r="M98" s="25"/>
      <c r="N98" s="25"/>
      <c r="O98" s="25"/>
      <c r="Q98" s="26">
        <f t="shared" si="7"/>
        <v>0</v>
      </c>
      <c r="R98" s="27">
        <f t="shared" si="8"/>
        <v>0</v>
      </c>
      <c r="S98" s="27">
        <f t="shared" si="9"/>
        <v>0</v>
      </c>
      <c r="T98" s="27">
        <f t="shared" si="10"/>
        <v>0</v>
      </c>
      <c r="V98" s="33"/>
      <c r="W98" s="28"/>
      <c r="X98" s="27">
        <f t="shared" si="11"/>
        <v>0</v>
      </c>
      <c r="Z98" s="32"/>
      <c r="AA98" s="32"/>
      <c r="AB98" s="32"/>
      <c r="AC98" s="32"/>
    </row>
    <row r="99" spans="1:29" ht="24" hidden="1" customHeight="1" outlineLevel="1" x14ac:dyDescent="0.25">
      <c r="A99" s="12">
        <v>92</v>
      </c>
      <c r="B99" s="31"/>
      <c r="C99" s="25"/>
      <c r="D99" s="25"/>
      <c r="E99" s="25"/>
      <c r="F99" s="25"/>
      <c r="G99" s="51"/>
      <c r="H99" s="51"/>
      <c r="I99" s="51"/>
      <c r="J99" s="51"/>
      <c r="K99" s="51"/>
      <c r="L99" s="25"/>
      <c r="M99" s="25"/>
      <c r="N99" s="25"/>
      <c r="O99" s="25"/>
      <c r="Q99" s="26">
        <f t="shared" si="7"/>
        <v>0</v>
      </c>
      <c r="R99" s="27">
        <f t="shared" si="8"/>
        <v>0</v>
      </c>
      <c r="S99" s="27">
        <f t="shared" si="9"/>
        <v>0</v>
      </c>
      <c r="T99" s="27">
        <f t="shared" si="10"/>
        <v>0</v>
      </c>
      <c r="V99" s="33"/>
      <c r="W99" s="28"/>
      <c r="X99" s="27">
        <f t="shared" si="11"/>
        <v>0</v>
      </c>
      <c r="Z99" s="32"/>
      <c r="AA99" s="32"/>
      <c r="AB99" s="32"/>
      <c r="AC99" s="32"/>
    </row>
    <row r="100" spans="1:29" ht="24" hidden="1" customHeight="1" outlineLevel="1" x14ac:dyDescent="0.25">
      <c r="A100" s="12">
        <v>93</v>
      </c>
      <c r="B100" s="31"/>
      <c r="C100" s="25"/>
      <c r="D100" s="25"/>
      <c r="E100" s="25"/>
      <c r="F100" s="25"/>
      <c r="G100" s="51"/>
      <c r="H100" s="51"/>
      <c r="I100" s="51"/>
      <c r="J100" s="51"/>
      <c r="K100" s="51"/>
      <c r="L100" s="25"/>
      <c r="M100" s="25"/>
      <c r="N100" s="25"/>
      <c r="O100" s="25"/>
      <c r="Q100" s="26">
        <f t="shared" si="7"/>
        <v>0</v>
      </c>
      <c r="R100" s="27">
        <f t="shared" si="8"/>
        <v>0</v>
      </c>
      <c r="S100" s="27">
        <f t="shared" si="9"/>
        <v>0</v>
      </c>
      <c r="T100" s="27">
        <f t="shared" si="10"/>
        <v>0</v>
      </c>
      <c r="V100" s="33"/>
      <c r="W100" s="28"/>
      <c r="X100" s="27">
        <f t="shared" si="11"/>
        <v>0</v>
      </c>
      <c r="Z100" s="32"/>
      <c r="AA100" s="32"/>
      <c r="AB100" s="32"/>
      <c r="AC100" s="32"/>
    </row>
    <row r="101" spans="1:29" ht="24" hidden="1" customHeight="1" outlineLevel="1" x14ac:dyDescent="0.25">
      <c r="A101" s="12">
        <v>94</v>
      </c>
      <c r="B101" s="31"/>
      <c r="C101" s="25"/>
      <c r="D101" s="25"/>
      <c r="E101" s="25"/>
      <c r="F101" s="25"/>
      <c r="G101" s="51"/>
      <c r="H101" s="51"/>
      <c r="I101" s="51"/>
      <c r="J101" s="51"/>
      <c r="K101" s="51"/>
      <c r="L101" s="25"/>
      <c r="M101" s="25"/>
      <c r="N101" s="25"/>
      <c r="O101" s="25"/>
      <c r="Q101" s="26">
        <f t="shared" si="7"/>
        <v>0</v>
      </c>
      <c r="R101" s="27">
        <f t="shared" si="8"/>
        <v>0</v>
      </c>
      <c r="S101" s="27">
        <f t="shared" si="9"/>
        <v>0</v>
      </c>
      <c r="T101" s="27">
        <f t="shared" si="10"/>
        <v>0</v>
      </c>
      <c r="V101" s="33"/>
      <c r="W101" s="28"/>
      <c r="X101" s="27">
        <f t="shared" si="11"/>
        <v>0</v>
      </c>
      <c r="Z101" s="32"/>
      <c r="AA101" s="32"/>
      <c r="AB101" s="32"/>
      <c r="AC101" s="32"/>
    </row>
    <row r="102" spans="1:29" ht="24" hidden="1" customHeight="1" outlineLevel="1" x14ac:dyDescent="0.25">
      <c r="A102" s="12">
        <v>95</v>
      </c>
      <c r="B102" s="31"/>
      <c r="C102" s="25"/>
      <c r="D102" s="25"/>
      <c r="E102" s="25"/>
      <c r="F102" s="25"/>
      <c r="G102" s="51"/>
      <c r="H102" s="51"/>
      <c r="I102" s="51"/>
      <c r="J102" s="51"/>
      <c r="K102" s="51"/>
      <c r="L102" s="25"/>
      <c r="M102" s="25"/>
      <c r="N102" s="25"/>
      <c r="O102" s="25"/>
      <c r="Q102" s="26">
        <f t="shared" si="7"/>
        <v>0</v>
      </c>
      <c r="R102" s="27">
        <f t="shared" si="8"/>
        <v>0</v>
      </c>
      <c r="S102" s="27">
        <f t="shared" si="9"/>
        <v>0</v>
      </c>
      <c r="T102" s="27">
        <f t="shared" si="10"/>
        <v>0</v>
      </c>
      <c r="V102" s="33"/>
      <c r="W102" s="28"/>
      <c r="X102" s="27">
        <f t="shared" si="11"/>
        <v>0</v>
      </c>
      <c r="Z102" s="32"/>
      <c r="AA102" s="32"/>
      <c r="AB102" s="32"/>
      <c r="AC102" s="32"/>
    </row>
    <row r="103" spans="1:29" ht="24" hidden="1" customHeight="1" outlineLevel="1" x14ac:dyDescent="0.25">
      <c r="A103" s="12">
        <v>96</v>
      </c>
      <c r="B103" s="31"/>
      <c r="C103" s="25"/>
      <c r="D103" s="25"/>
      <c r="E103" s="25"/>
      <c r="F103" s="25"/>
      <c r="G103" s="51"/>
      <c r="H103" s="51"/>
      <c r="I103" s="51"/>
      <c r="J103" s="51"/>
      <c r="K103" s="51"/>
      <c r="L103" s="25"/>
      <c r="M103" s="25"/>
      <c r="N103" s="25"/>
      <c r="O103" s="25"/>
      <c r="Q103" s="26">
        <f t="shared" si="7"/>
        <v>0</v>
      </c>
      <c r="R103" s="27">
        <f t="shared" si="8"/>
        <v>0</v>
      </c>
      <c r="S103" s="27">
        <f t="shared" si="9"/>
        <v>0</v>
      </c>
      <c r="T103" s="27">
        <f t="shared" si="10"/>
        <v>0</v>
      </c>
      <c r="V103" s="33"/>
      <c r="W103" s="28"/>
      <c r="X103" s="27">
        <f t="shared" si="11"/>
        <v>0</v>
      </c>
      <c r="Z103" s="32"/>
      <c r="AA103" s="32"/>
      <c r="AB103" s="32"/>
      <c r="AC103" s="32"/>
    </row>
    <row r="104" spans="1:29" ht="24" hidden="1" customHeight="1" outlineLevel="1" x14ac:dyDescent="0.25">
      <c r="A104" s="12">
        <v>97</v>
      </c>
      <c r="B104" s="31"/>
      <c r="C104" s="25"/>
      <c r="D104" s="25"/>
      <c r="E104" s="25"/>
      <c r="F104" s="25"/>
      <c r="G104" s="51"/>
      <c r="H104" s="51"/>
      <c r="I104" s="51"/>
      <c r="J104" s="51"/>
      <c r="K104" s="51"/>
      <c r="L104" s="25"/>
      <c r="M104" s="25"/>
      <c r="N104" s="25"/>
      <c r="O104" s="25"/>
      <c r="Q104" s="26">
        <f t="shared" si="7"/>
        <v>0</v>
      </c>
      <c r="R104" s="27">
        <f t="shared" si="8"/>
        <v>0</v>
      </c>
      <c r="S104" s="27">
        <f t="shared" si="9"/>
        <v>0</v>
      </c>
      <c r="T104" s="27">
        <f t="shared" si="10"/>
        <v>0</v>
      </c>
      <c r="V104" s="33"/>
      <c r="W104" s="28"/>
      <c r="X104" s="27">
        <f t="shared" si="11"/>
        <v>0</v>
      </c>
      <c r="Z104" s="32"/>
      <c r="AA104" s="32"/>
      <c r="AB104" s="32"/>
      <c r="AC104" s="32"/>
    </row>
    <row r="105" spans="1:29" ht="24" hidden="1" customHeight="1" outlineLevel="1" x14ac:dyDescent="0.25">
      <c r="A105" s="12">
        <v>98</v>
      </c>
      <c r="B105" s="31"/>
      <c r="C105" s="25"/>
      <c r="D105" s="25"/>
      <c r="E105" s="25"/>
      <c r="F105" s="25"/>
      <c r="G105" s="51"/>
      <c r="H105" s="51"/>
      <c r="I105" s="51"/>
      <c r="J105" s="51"/>
      <c r="K105" s="51"/>
      <c r="L105" s="25"/>
      <c r="M105" s="25"/>
      <c r="N105" s="25"/>
      <c r="O105" s="25"/>
      <c r="Q105" s="26">
        <f t="shared" si="7"/>
        <v>0</v>
      </c>
      <c r="R105" s="27">
        <f t="shared" si="8"/>
        <v>0</v>
      </c>
      <c r="S105" s="27">
        <f t="shared" si="9"/>
        <v>0</v>
      </c>
      <c r="T105" s="27">
        <f t="shared" si="10"/>
        <v>0</v>
      </c>
      <c r="V105" s="33"/>
      <c r="W105" s="28"/>
      <c r="X105" s="27">
        <f t="shared" si="11"/>
        <v>0</v>
      </c>
      <c r="Z105" s="32"/>
      <c r="AA105" s="32"/>
      <c r="AB105" s="32"/>
      <c r="AC105" s="32"/>
    </row>
    <row r="106" spans="1:29" ht="24" hidden="1" customHeight="1" outlineLevel="1" x14ac:dyDescent="0.25">
      <c r="A106" s="12">
        <v>99</v>
      </c>
      <c r="B106" s="31"/>
      <c r="C106" s="25"/>
      <c r="D106" s="25"/>
      <c r="E106" s="25"/>
      <c r="F106" s="25"/>
      <c r="G106" s="51"/>
      <c r="H106" s="51"/>
      <c r="I106" s="51"/>
      <c r="J106" s="51"/>
      <c r="K106" s="51"/>
      <c r="L106" s="25"/>
      <c r="M106" s="25"/>
      <c r="N106" s="25"/>
      <c r="O106" s="25"/>
      <c r="Q106" s="26">
        <f t="shared" si="7"/>
        <v>0</v>
      </c>
      <c r="R106" s="27">
        <f t="shared" si="8"/>
        <v>0</v>
      </c>
      <c r="S106" s="27">
        <f t="shared" si="9"/>
        <v>0</v>
      </c>
      <c r="T106" s="27">
        <f t="shared" si="10"/>
        <v>0</v>
      </c>
      <c r="V106" s="33"/>
      <c r="W106" s="28"/>
      <c r="X106" s="27">
        <f t="shared" si="11"/>
        <v>0</v>
      </c>
      <c r="Z106" s="32"/>
      <c r="AA106" s="32"/>
      <c r="AB106" s="32"/>
      <c r="AC106" s="32"/>
    </row>
    <row r="107" spans="1:29" ht="24" hidden="1" customHeight="1" outlineLevel="1" x14ac:dyDescent="0.25">
      <c r="A107" s="12">
        <v>100</v>
      </c>
      <c r="B107" s="31"/>
      <c r="C107" s="25"/>
      <c r="D107" s="25"/>
      <c r="E107" s="25"/>
      <c r="F107" s="25"/>
      <c r="G107" s="51"/>
      <c r="H107" s="51"/>
      <c r="I107" s="51"/>
      <c r="J107" s="51"/>
      <c r="K107" s="51"/>
      <c r="L107" s="25"/>
      <c r="M107" s="25"/>
      <c r="N107" s="25"/>
      <c r="O107" s="25"/>
      <c r="Q107" s="26">
        <f t="shared" si="7"/>
        <v>0</v>
      </c>
      <c r="R107" s="27">
        <f t="shared" si="8"/>
        <v>0</v>
      </c>
      <c r="S107" s="27">
        <f t="shared" si="9"/>
        <v>0</v>
      </c>
      <c r="T107" s="27">
        <f t="shared" si="10"/>
        <v>0</v>
      </c>
      <c r="V107" s="33"/>
      <c r="W107" s="28"/>
      <c r="X107" s="27">
        <f t="shared" si="11"/>
        <v>0</v>
      </c>
      <c r="Z107" s="32"/>
      <c r="AA107" s="32"/>
      <c r="AB107" s="32"/>
      <c r="AC107" s="32"/>
    </row>
    <row r="108" spans="1:29" ht="24" customHeight="1" collapsed="1" x14ac:dyDescent="0.25"/>
    <row r="109" spans="1:29" ht="24" customHeight="1" x14ac:dyDescent="0.25">
      <c r="B109" s="34" t="s">
        <v>0</v>
      </c>
      <c r="C109" s="35">
        <f t="shared" ref="C109" si="12">SUM(C8:C108)</f>
        <v>0</v>
      </c>
      <c r="D109" s="35">
        <f t="shared" ref="D109:O109" si="13">SUM(D8:D108)</f>
        <v>0</v>
      </c>
      <c r="E109" s="35">
        <f t="shared" si="13"/>
        <v>0</v>
      </c>
      <c r="F109" s="35">
        <f t="shared" si="13"/>
        <v>0</v>
      </c>
      <c r="G109" s="52">
        <f>SUM(G8:G108)</f>
        <v>0</v>
      </c>
      <c r="H109" s="52">
        <f t="shared" ref="H109:K109" si="14">SUM(H8:H108)</f>
        <v>0</v>
      </c>
      <c r="I109" s="52">
        <f t="shared" si="14"/>
        <v>0</v>
      </c>
      <c r="J109" s="52">
        <f t="shared" si="14"/>
        <v>0</v>
      </c>
      <c r="K109" s="52">
        <f t="shared" si="14"/>
        <v>0</v>
      </c>
      <c r="L109" s="35">
        <f t="shared" ref="L109:N109" si="15">SUM(L8:L108)</f>
        <v>0</v>
      </c>
      <c r="M109" s="35">
        <f t="shared" si="15"/>
        <v>0</v>
      </c>
      <c r="N109" s="35">
        <f t="shared" si="15"/>
        <v>0</v>
      </c>
      <c r="O109" s="35">
        <f t="shared" si="13"/>
        <v>0</v>
      </c>
      <c r="P109" s="36"/>
      <c r="Q109" s="35">
        <f>SUM(Q8:Q108)</f>
        <v>0</v>
      </c>
      <c r="R109" s="37">
        <f>SUM(R8:R108)</f>
        <v>0</v>
      </c>
      <c r="S109" s="37">
        <f>SUM(S8:S108)</f>
        <v>0</v>
      </c>
      <c r="T109" s="37">
        <f>SUM(T8:T108)</f>
        <v>0</v>
      </c>
      <c r="U109" s="36"/>
      <c r="V109" s="38"/>
      <c r="W109" s="37">
        <f>SUM(W8:W108)</f>
        <v>0</v>
      </c>
      <c r="X109" s="37">
        <f>SUM(X8:X108)</f>
        <v>0</v>
      </c>
      <c r="AA109" s="34"/>
      <c r="AC109" s="34"/>
    </row>
    <row r="112" spans="1:29" x14ac:dyDescent="0.25">
      <c r="B112" s="39"/>
    </row>
  </sheetData>
  <mergeCells count="1">
    <mergeCell ref="B1:B2"/>
  </mergeCells>
  <conditionalFormatting sqref="X8:X107">
    <cfRule type="cellIs" dxfId="1" priority="1" operator="equal">
      <formula>0</formula>
    </cfRule>
    <cfRule type="cellIs" dxfId="0" priority="2" operator="greaterThan">
      <formula>0</formula>
    </cfRule>
  </conditionalFormatting>
  <pageMargins left="0.39370078740157483" right="0.70866141732283472" top="0.74803149606299213" bottom="0.74803149606299213" header="0.31496062992125984" footer="0.31496062992125984"/>
  <pageSetup paperSize="9" scale="45" fitToHeight="0" orientation="landscape" r:id="rId1"/>
  <headerFooter>
    <oddHeader xml:space="preserve">&amp;L&amp;"-,Fet"
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E9A01-6D41-4334-B94F-42A92A5172A3}">
  <dimension ref="B1:C40"/>
  <sheetViews>
    <sheetView showGridLines="0" workbookViewId="0"/>
  </sheetViews>
  <sheetFormatPr baseColWidth="10" defaultRowHeight="15" x14ac:dyDescent="0.25"/>
  <cols>
    <col min="1" max="1" width="4" customWidth="1"/>
    <col min="2" max="2" width="47" customWidth="1"/>
  </cols>
  <sheetData>
    <row r="1" spans="2:2" ht="31.9" customHeight="1" x14ac:dyDescent="0.25">
      <c r="B1" s="78" t="s">
        <v>41</v>
      </c>
    </row>
    <row r="2" spans="2:2" ht="31.9" customHeight="1" x14ac:dyDescent="0.25">
      <c r="B2" s="78"/>
    </row>
    <row r="3" spans="2:2" ht="18.75" x14ac:dyDescent="0.25">
      <c r="B3" s="40" t="s">
        <v>44</v>
      </c>
    </row>
    <row r="4" spans="2:2" ht="18.75" x14ac:dyDescent="0.25">
      <c r="B4" s="44" t="s">
        <v>31</v>
      </c>
    </row>
    <row r="5" spans="2:2" ht="18.75" x14ac:dyDescent="0.25">
      <c r="B5" s="40" t="s">
        <v>32</v>
      </c>
    </row>
    <row r="6" spans="2:2" ht="18.75" x14ac:dyDescent="0.25">
      <c r="B6" s="40" t="s">
        <v>33</v>
      </c>
    </row>
    <row r="7" spans="2:2" ht="18.75" x14ac:dyDescent="0.25">
      <c r="B7" s="40" t="s">
        <v>34</v>
      </c>
    </row>
    <row r="8" spans="2:2" ht="21.75" x14ac:dyDescent="0.25">
      <c r="B8" s="42"/>
    </row>
    <row r="9" spans="2:2" ht="21.75" x14ac:dyDescent="0.25">
      <c r="B9" s="42"/>
    </row>
    <row r="10" spans="2:2" ht="37.5" x14ac:dyDescent="0.25">
      <c r="B10" s="40" t="s">
        <v>35</v>
      </c>
    </row>
    <row r="11" spans="2:2" ht="18.75" x14ac:dyDescent="0.25">
      <c r="B11" s="40"/>
    </row>
    <row r="12" spans="2:2" ht="18.75" x14ac:dyDescent="0.25">
      <c r="B12" s="43" t="s">
        <v>3</v>
      </c>
    </row>
    <row r="13" spans="2:2" ht="18.75" x14ac:dyDescent="0.25">
      <c r="B13" s="40" t="s">
        <v>36</v>
      </c>
    </row>
    <row r="14" spans="2:2" ht="18.75" x14ac:dyDescent="0.25">
      <c r="B14" s="41" t="s">
        <v>37</v>
      </c>
    </row>
    <row r="15" spans="2:2" ht="18.75" x14ac:dyDescent="0.25">
      <c r="B15" s="40"/>
    </row>
    <row r="16" spans="2:2" ht="18.75" x14ac:dyDescent="0.25">
      <c r="B16" s="43" t="s">
        <v>38</v>
      </c>
    </row>
    <row r="17" spans="2:3" ht="18.75" x14ac:dyDescent="0.25">
      <c r="B17" s="40" t="s">
        <v>39</v>
      </c>
    </row>
    <row r="18" spans="2:3" ht="18.75" x14ac:dyDescent="0.25">
      <c r="B18" s="41" t="s">
        <v>40</v>
      </c>
    </row>
    <row r="19" spans="2:3" ht="18.75" x14ac:dyDescent="0.25">
      <c r="B19" s="40"/>
    </row>
    <row r="20" spans="2:3" ht="18.75" x14ac:dyDescent="0.25">
      <c r="B20" s="43" t="s">
        <v>42</v>
      </c>
    </row>
    <row r="21" spans="2:3" ht="18.75" x14ac:dyDescent="0.25">
      <c r="B21" s="40" t="s">
        <v>39</v>
      </c>
    </row>
    <row r="22" spans="2:3" ht="18.75" x14ac:dyDescent="0.25">
      <c r="B22" s="41" t="s">
        <v>43</v>
      </c>
    </row>
    <row r="23" spans="2:3" ht="18.75" x14ac:dyDescent="0.25">
      <c r="B23" s="3"/>
    </row>
    <row r="24" spans="2:3" ht="18.75" x14ac:dyDescent="0.25">
      <c r="B24" s="3"/>
    </row>
    <row r="25" spans="2:3" ht="18.75" x14ac:dyDescent="0.25">
      <c r="B25" s="3"/>
    </row>
    <row r="32" spans="2:3" ht="18.75" x14ac:dyDescent="0.25">
      <c r="B32" s="77"/>
      <c r="C32" s="3"/>
    </row>
    <row r="33" spans="2:3" ht="18.75" x14ac:dyDescent="0.25">
      <c r="B33" s="77"/>
      <c r="C33" s="4"/>
    </row>
    <row r="34" spans="2:3" ht="18.75" x14ac:dyDescent="0.25">
      <c r="B34" s="77"/>
      <c r="C34" s="3"/>
    </row>
    <row r="35" spans="2:3" ht="18.75" x14ac:dyDescent="0.25">
      <c r="B35" s="77"/>
      <c r="C35" s="4"/>
    </row>
    <row r="36" spans="2:3" x14ac:dyDescent="0.25">
      <c r="B36" s="77"/>
      <c r="C36" s="5"/>
    </row>
    <row r="37" spans="2:3" ht="18.75" x14ac:dyDescent="0.25">
      <c r="B37" s="77"/>
      <c r="C37" s="3"/>
    </row>
    <row r="38" spans="2:3" ht="18.75" x14ac:dyDescent="0.25">
      <c r="B38" s="77"/>
      <c r="C38" s="4"/>
    </row>
    <row r="39" spans="2:3" x14ac:dyDescent="0.25">
      <c r="B39" s="77"/>
      <c r="C39" s="5"/>
    </row>
    <row r="40" spans="2:3" ht="18.75" x14ac:dyDescent="0.25">
      <c r="B40" s="77"/>
      <c r="C40" s="3"/>
    </row>
  </sheetData>
  <mergeCells count="2">
    <mergeCell ref="B32:B40"/>
    <mergeCell ref="B1:B2"/>
  </mergeCells>
  <hyperlinks>
    <hyperlink ref="B14" r:id="rId1" xr:uid="{4D081872-D422-47C4-A956-EF27141541C0}"/>
    <hyperlink ref="B18" r:id="rId2" xr:uid="{16636B53-E075-4CAF-8B2E-9AC5C15CBA29}"/>
    <hyperlink ref="B4" r:id="rId3" xr:uid="{E98E22CE-96F0-4211-BD21-FF134ED80B34}"/>
    <hyperlink ref="B22" r:id="rId4" xr:uid="{B3D4E27E-B8C2-41C5-B9CE-F13B1816AE00}"/>
  </hyperlinks>
  <pageMargins left="0.7" right="0.7" top="0.75" bottom="0.75" header="0.3" footer="0.3"/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bda1692-76ff-415a-b293-b234eab2d0b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B18964CA77FC044AFB33364D4475119" ma:contentTypeVersion="4" ma:contentTypeDescription="Opprett et nytt dokument." ma:contentTypeScope="" ma:versionID="e367788c581c983494c760a4854541bf">
  <xsd:schema xmlns:xsd="http://www.w3.org/2001/XMLSchema" xmlns:xs="http://www.w3.org/2001/XMLSchema" xmlns:p="http://schemas.microsoft.com/office/2006/metadata/properties" xmlns:ns3="3bda1692-76ff-415a-b293-b234eab2d0be" targetNamespace="http://schemas.microsoft.com/office/2006/metadata/properties" ma:root="true" ma:fieldsID="83f0205d7e60bdca8de6d9596322532d" ns3:_="">
    <xsd:import namespace="3bda1692-76ff-415a-b293-b234eab2d0b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da1692-76ff-415a-b293-b234eab2d0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552DED-D2FB-4D39-8B01-C05C419E4976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3bda1692-76ff-415a-b293-b234eab2d0be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5695F93-33E1-447A-BCAF-23039E8163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da1692-76ff-415a-b293-b234eab2d0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2EA04D-DBFF-4F32-9D19-224E5EA0D9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Startsida</vt:lpstr>
      <vt:lpstr>Försäljningsöversikt</vt:lpstr>
      <vt:lpstr>Kontakta oss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Bengt Bårdsen</dc:creator>
  <cp:keywords/>
  <dc:description/>
  <cp:lastModifiedBy>Stian Bergersen</cp:lastModifiedBy>
  <cp:revision/>
  <cp:lastPrinted>2024-02-22T12:47:52Z</cp:lastPrinted>
  <dcterms:created xsi:type="dcterms:W3CDTF">2018-10-28T15:55:06Z</dcterms:created>
  <dcterms:modified xsi:type="dcterms:W3CDTF">2026-08-18T11:38:16Z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0x010100DB18964CA77FC044AFB33364D4475119</vt:lpwstr>
  </property>
</Properties>
</file>